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县级补贴机具结算明细表" sheetId="1" r:id="rId1"/>
  </sheets>
  <definedNames>
    <definedName name="_xlnm._FilterDatabase" localSheetId="0" hidden="1">县级补贴机具结算明细表!$A$1:$L$31</definedName>
    <definedName name="JR_PAGE_ANCHOR_0_1">县级补贴机具结算明细表!$A$1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<sst xmlns="http://schemas.openxmlformats.org/spreadsheetml/2006/main" count="285" uniqueCount="186">
  <si>
    <r>
      <t>2024</t>
    </r>
    <r>
      <rPr>
        <b/>
        <sz val="18"/>
        <color rgb="FF000000"/>
        <rFont val="宋体"/>
        <charset val="134"/>
      </rPr>
      <t>年度经开区全年补贴机具明细表</t>
    </r>
  </si>
  <si>
    <r>
      <t>填报单位：宿迁经开区政法和社会事业局</t>
    </r>
    <r>
      <rPr>
        <b/>
        <sz val="11"/>
        <color rgb="FF000000"/>
        <rFont val="whsc"/>
        <charset val="134"/>
      </rPr>
      <t xml:space="preserve">                                                                                                                         </t>
    </r>
    <r>
      <rPr>
        <b/>
        <sz val="11"/>
        <color rgb="FF000000"/>
        <rFont val="宋体"/>
        <charset val="134"/>
      </rPr>
      <t>公示时间：</t>
    </r>
    <r>
      <rPr>
        <b/>
        <sz val="11"/>
        <color rgb="FF000000"/>
        <rFont val="whsc"/>
        <charset val="134"/>
      </rPr>
      <t>2025</t>
    </r>
    <r>
      <rPr>
        <b/>
        <sz val="11"/>
        <color rgb="FF000000"/>
        <rFont val="宋体"/>
        <charset val="134"/>
      </rPr>
      <t>年</t>
    </r>
    <r>
      <rPr>
        <b/>
        <sz val="11"/>
        <color rgb="FF000000"/>
        <rFont val="whsc"/>
        <charset val="134"/>
      </rPr>
      <t>4</t>
    </r>
    <r>
      <rPr>
        <b/>
        <sz val="11"/>
        <color rgb="FF000000"/>
        <rFont val="宋体"/>
        <charset val="134"/>
      </rPr>
      <t>月</t>
    </r>
    <r>
      <rPr>
        <b/>
        <sz val="11"/>
        <color rgb="FF000000"/>
        <rFont val="whsc"/>
        <charset val="134"/>
      </rPr>
      <t>17</t>
    </r>
    <r>
      <rPr>
        <b/>
        <sz val="11"/>
        <color rgb="FF000000"/>
        <rFont val="宋体"/>
        <charset val="134"/>
      </rPr>
      <t>日</t>
    </r>
    <r>
      <rPr>
        <b/>
        <sz val="11"/>
        <color rgb="FF000000"/>
        <rFont val="whsc"/>
        <charset val="134"/>
      </rPr>
      <t xml:space="preserve">                            </t>
    </r>
    <r>
      <rPr>
        <b/>
        <sz val="11"/>
        <color rgb="FF000000"/>
        <rFont val="宋体"/>
        <charset val="134"/>
      </rPr>
      <t>投诉电话：0527-</t>
    </r>
    <r>
      <rPr>
        <b/>
        <sz val="11"/>
        <color rgb="FF000000"/>
        <rFont val="whsc"/>
        <charset val="134"/>
      </rPr>
      <t>88859987</t>
    </r>
  </si>
  <si>
    <r>
      <rPr>
        <sz val="10"/>
        <color rgb="FF000000"/>
        <rFont val="whsc"/>
        <charset val="134"/>
      </rPr>
      <t>申请表编号</t>
    </r>
  </si>
  <si>
    <t>姓名或组织
名称</t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</si>
  <si>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</si>
  <si>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购机日期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</si>
  <si>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</si>
  <si>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</si>
  <si>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</si>
  <si>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</si>
  <si>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</si>
  <si>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</si>
  <si>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</si>
  <si>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t>补贴金额</t>
  </si>
  <si>
    <t>3213250223000052</t>
  </si>
  <si>
    <t>苏谨畅</t>
  </si>
  <si>
    <t>南蔡乡</t>
  </si>
  <si>
    <t>2023-10-03</t>
  </si>
  <si>
    <t>旋耕播种机</t>
  </si>
  <si>
    <r>
      <t>2BFG-22</t>
    </r>
    <r>
      <rPr>
        <sz val="9"/>
        <color rgb="FF000000"/>
        <rFont val="宋体"/>
        <charset val="134"/>
      </rPr>
      <t>（</t>
    </r>
    <r>
      <rPr>
        <sz val="9"/>
        <color rgb="FF000000"/>
        <rFont val="whsc"/>
        <charset val="134"/>
      </rPr>
      <t>10</t>
    </r>
    <r>
      <rPr>
        <sz val="9"/>
        <color rgb="FF000000"/>
        <rFont val="宋体"/>
        <charset val="134"/>
      </rPr>
      <t>）（</t>
    </r>
    <r>
      <rPr>
        <sz val="9"/>
        <color rgb="FF000000"/>
        <rFont val="whsc"/>
        <charset val="134"/>
      </rPr>
      <t>300</t>
    </r>
    <r>
      <rPr>
        <sz val="9"/>
        <color rgb="FF000000"/>
        <rFont val="宋体"/>
        <charset val="134"/>
      </rPr>
      <t>）</t>
    </r>
  </si>
  <si>
    <t>SH300089[]</t>
  </si>
  <si>
    <t>连云港梓阳机械制造有限公司</t>
  </si>
  <si>
    <t>泗洪县旭耕机械制造有限公司</t>
  </si>
  <si>
    <t>1</t>
  </si>
  <si>
    <t>3213250223000053</t>
  </si>
  <si>
    <t>苏二都</t>
  </si>
  <si>
    <t>2023-05-31</t>
  </si>
  <si>
    <t>穴播机</t>
  </si>
  <si>
    <t>2BMF-4</t>
  </si>
  <si>
    <t>DHB-M423339[]</t>
  </si>
  <si>
    <t>唐河县大华机械设备有限公司</t>
  </si>
  <si>
    <t>泗洪县天时农机有限公司</t>
  </si>
  <si>
    <t>3213250123000023</t>
  </si>
  <si>
    <t>张永</t>
  </si>
  <si>
    <t>三棵树乡</t>
  </si>
  <si>
    <t>2024-01-18</t>
  </si>
  <si>
    <t>插秧机</t>
  </si>
  <si>
    <r>
      <t>现：</t>
    </r>
    <r>
      <rPr>
        <sz val="9"/>
        <color rgb="FF000000"/>
        <rFont val="whsc"/>
        <charset val="134"/>
      </rPr>
      <t>2ZGQ-60D(G4)</t>
    </r>
    <r>
      <rPr>
        <sz val="9"/>
        <color rgb="FF000000"/>
        <rFont val="宋体"/>
        <charset val="134"/>
      </rPr>
      <t>（原：</t>
    </r>
    <r>
      <rPr>
        <sz val="9"/>
        <color rgb="FF000000"/>
        <rFont val="whsc"/>
        <charset val="134"/>
      </rPr>
      <t>2ZGQ-60D</t>
    </r>
    <r>
      <rPr>
        <sz val="9"/>
        <color rgb="FF000000"/>
        <rFont val="宋体"/>
        <charset val="134"/>
      </rPr>
      <t>）</t>
    </r>
  </si>
  <si>
    <t>R60DR05003[Z69197]</t>
  </si>
  <si>
    <t>洋马农机（中国）有限公司</t>
  </si>
  <si>
    <t>宿迁四海农机汽车贸易有限公司</t>
  </si>
  <si>
    <t>3213250123000024</t>
  </si>
  <si>
    <t>陈德录</t>
  </si>
  <si>
    <t>R60DR04994[Z69221]</t>
  </si>
  <si>
    <t>3213250123000025</t>
  </si>
  <si>
    <t>丁得超</t>
  </si>
  <si>
    <t>R60DR05002[Z69196]</t>
  </si>
  <si>
    <t>3213250423000001</t>
  </si>
  <si>
    <t>肖绕利</t>
  </si>
  <si>
    <t>古楚社区</t>
  </si>
  <si>
    <t>2024-04-16</t>
  </si>
  <si>
    <t>谷物联合收割机</t>
  </si>
  <si>
    <r>
      <t>现：</t>
    </r>
    <r>
      <rPr>
        <sz val="9"/>
        <color rgb="FF000000"/>
        <rFont val="whsc"/>
        <charset val="134"/>
      </rPr>
      <t>4LZ-6.5A8</t>
    </r>
    <r>
      <rPr>
        <sz val="9"/>
        <color rgb="FF000000"/>
        <rFont val="宋体"/>
        <charset val="134"/>
      </rPr>
      <t>（</t>
    </r>
    <r>
      <rPr>
        <sz val="9"/>
        <color rgb="FF000000"/>
        <rFont val="whsc"/>
        <charset val="134"/>
      </rPr>
      <t>G4</t>
    </r>
    <r>
      <rPr>
        <sz val="9"/>
        <color rgb="FF000000"/>
        <rFont val="宋体"/>
        <charset val="134"/>
      </rPr>
      <t>）（原：</t>
    </r>
    <r>
      <rPr>
        <sz val="9"/>
        <color rgb="FF000000"/>
        <rFont val="whsc"/>
        <charset val="134"/>
      </rPr>
      <t>4LZ-6.5A8</t>
    </r>
    <r>
      <rPr>
        <sz val="9"/>
        <color rgb="FF000000"/>
        <rFont val="宋体"/>
        <charset val="134"/>
      </rPr>
      <t>）</t>
    </r>
  </si>
  <si>
    <t>KBH71700CRCA02512[CPN0683]</t>
  </si>
  <si>
    <t>久保田农业机械（苏州）有限公司</t>
  </si>
  <si>
    <t>宿迁苏欣农机汽车有限公司</t>
  </si>
  <si>
    <t>3213250123000026</t>
  </si>
  <si>
    <t>陆小磊</t>
  </si>
  <si>
    <t>2024-04-24</t>
  </si>
  <si>
    <r>
      <t>现：</t>
    </r>
    <r>
      <rPr>
        <sz val="9"/>
        <color rgb="FF000000"/>
        <rFont val="whsc"/>
        <charset val="134"/>
      </rPr>
      <t>4LZ-6.0A</t>
    </r>
    <r>
      <rPr>
        <sz val="9"/>
        <color rgb="FF000000"/>
        <rFont val="宋体"/>
        <charset val="134"/>
      </rPr>
      <t>（</t>
    </r>
    <r>
      <rPr>
        <sz val="9"/>
        <color rgb="FF000000"/>
        <rFont val="whsc"/>
        <charset val="134"/>
      </rPr>
      <t>G4</t>
    </r>
    <r>
      <rPr>
        <sz val="9"/>
        <color rgb="FF000000"/>
        <rFont val="宋体"/>
        <charset val="134"/>
      </rPr>
      <t>）（原：</t>
    </r>
    <r>
      <rPr>
        <sz val="9"/>
        <color rgb="FF000000"/>
        <rFont val="whsc"/>
        <charset val="134"/>
      </rPr>
      <t>4LZ-6.0A</t>
    </r>
    <r>
      <rPr>
        <sz val="9"/>
        <color rgb="FF000000"/>
        <rFont val="宋体"/>
        <charset val="134"/>
      </rPr>
      <t>）</t>
    </r>
  </si>
  <si>
    <t>CDQA002302[Z5581C]</t>
  </si>
  <si>
    <t>3213250223000054</t>
  </si>
  <si>
    <t>苏宜禄</t>
  </si>
  <si>
    <t>2024-04-30</t>
  </si>
  <si>
    <t>旋耕机</t>
  </si>
  <si>
    <t>1GKNM-260</t>
  </si>
  <si>
    <t>CG2402768[]</t>
  </si>
  <si>
    <t>河北春耕机械制造有限公司</t>
  </si>
  <si>
    <t>宿迁大田农机有限公司</t>
  </si>
  <si>
    <t>3213250123000027</t>
  </si>
  <si>
    <t>陈闯</t>
  </si>
  <si>
    <t>2024-05-10</t>
  </si>
  <si>
    <t>轮式拖拉机</t>
  </si>
  <si>
    <r>
      <t>现：</t>
    </r>
    <r>
      <rPr>
        <sz val="9"/>
        <color rgb="FF000000"/>
        <rFont val="whsc"/>
        <charset val="134"/>
      </rPr>
      <t>YJ2004-C(G4)</t>
    </r>
    <r>
      <rPr>
        <sz val="9"/>
        <color rgb="FF000000"/>
        <rFont val="宋体"/>
        <charset val="134"/>
      </rPr>
      <t>（原：</t>
    </r>
    <r>
      <rPr>
        <sz val="9"/>
        <color rgb="FF000000"/>
        <rFont val="whsc"/>
        <charset val="134"/>
      </rPr>
      <t>YJ2004-C</t>
    </r>
    <r>
      <rPr>
        <sz val="9"/>
        <color rgb="FF000000"/>
        <rFont val="宋体"/>
        <charset val="134"/>
      </rPr>
      <t>）</t>
    </r>
  </si>
  <si>
    <t>YJ24030006[YT23246340]</t>
  </si>
  <si>
    <t>山东亿嘉农业机械装备股份有限公司</t>
  </si>
  <si>
    <t>宿迁市金田农机有限公司</t>
  </si>
  <si>
    <t>3213250223000055</t>
  </si>
  <si>
    <t>苏小坡</t>
  </si>
  <si>
    <t>4LZ-8G6A</t>
  </si>
  <si>
    <t>63321RG87R4304719[E224D003473]</t>
  </si>
  <si>
    <t>潍柴雷沃智慧农业科技股份有限公司</t>
  </si>
  <si>
    <t>宿迁市广源农机汽车销售有限公司</t>
  </si>
  <si>
    <t>3213250223000056</t>
  </si>
  <si>
    <t>张先东</t>
  </si>
  <si>
    <t>2023-04-05</t>
  </si>
  <si>
    <t>育秧（苗）播种设备</t>
  </si>
  <si>
    <t>2BDP-1000</t>
  </si>
  <si>
    <t>D230101040[]</t>
  </si>
  <si>
    <t>黑龙江助禾农业机械制造有限公司</t>
  </si>
  <si>
    <t>宿迁瑞星农机有限公司</t>
  </si>
  <si>
    <t>3213250223000057</t>
  </si>
  <si>
    <t>代醒亚</t>
  </si>
  <si>
    <t>2024-05-31</t>
  </si>
  <si>
    <t>1GQN-180Z</t>
  </si>
  <si>
    <t>SH180X23ZK042536[]</t>
  </si>
  <si>
    <t>河北圣和农业机械有限公司</t>
  </si>
  <si>
    <t>3213250223000058</t>
  </si>
  <si>
    <t>SK704(G4)</t>
  </si>
  <si>
    <t>42330772[Y230700443]</t>
  </si>
  <si>
    <t>第一拖拉机股份有限公司</t>
  </si>
  <si>
    <t>宿迁市博骏农机汽车销售有限公司</t>
  </si>
  <si>
    <t>3213250223000059</t>
  </si>
  <si>
    <t>郑红星</t>
  </si>
  <si>
    <t>2024-06-03</t>
  </si>
  <si>
    <t>单粒（精密）播种机</t>
  </si>
  <si>
    <t>2BYF-2</t>
  </si>
  <si>
    <t>XS2420552[]</t>
  </si>
  <si>
    <t>任丘市喜神农业机械有限公司</t>
  </si>
  <si>
    <t>徐州太能农机有限公司</t>
  </si>
  <si>
    <t>3213250123000028</t>
  </si>
  <si>
    <t>史健</t>
  </si>
  <si>
    <t>2024-05-08</t>
  </si>
  <si>
    <r>
      <t>现：</t>
    </r>
    <r>
      <rPr>
        <sz val="9"/>
        <color rgb="FF000000"/>
        <rFont val="whsc"/>
        <charset val="134"/>
      </rPr>
      <t>4LZ-7G2A(G4)</t>
    </r>
    <r>
      <rPr>
        <sz val="9"/>
        <color rgb="FF000000"/>
        <rFont val="宋体"/>
        <charset val="134"/>
      </rPr>
      <t>（原：</t>
    </r>
    <r>
      <rPr>
        <sz val="9"/>
        <color rgb="FF000000"/>
        <rFont val="whsc"/>
        <charset val="134"/>
      </rPr>
      <t>4LZ-7G2A</t>
    </r>
    <r>
      <rPr>
        <sz val="9"/>
        <color rgb="FF000000"/>
        <rFont val="宋体"/>
        <charset val="134"/>
      </rPr>
      <t>）</t>
    </r>
  </si>
  <si>
    <t>63321RG75R4305018[E224D003427]</t>
  </si>
  <si>
    <t>3213250223000060</t>
  </si>
  <si>
    <t>张振</t>
  </si>
  <si>
    <t>2024-06-12</t>
  </si>
  <si>
    <t>1GKN-280A</t>
  </si>
  <si>
    <t>JL24513705[]</t>
  </si>
  <si>
    <t>河南巨隆科技有限公司（原：河南沃正实业有限公司）</t>
  </si>
  <si>
    <t>宿迁市星华农机有限公司</t>
  </si>
  <si>
    <t>3213250223000061</t>
  </si>
  <si>
    <r>
      <t>现：</t>
    </r>
    <r>
      <rPr>
        <sz val="9"/>
        <color rgb="FF000000"/>
        <rFont val="whsc"/>
        <charset val="134"/>
      </rPr>
      <t>YJ2004(G4)</t>
    </r>
    <r>
      <rPr>
        <sz val="9"/>
        <color rgb="FF000000"/>
        <rFont val="宋体"/>
        <charset val="134"/>
      </rPr>
      <t>（原：</t>
    </r>
    <r>
      <rPr>
        <sz val="9"/>
        <color rgb="FF000000"/>
        <rFont val="whsc"/>
        <charset val="134"/>
      </rPr>
      <t>YJ2004</t>
    </r>
    <r>
      <rPr>
        <sz val="9"/>
        <color rgb="FF000000"/>
        <rFont val="宋体"/>
        <charset val="134"/>
      </rPr>
      <t>）</t>
    </r>
  </si>
  <si>
    <t>K2821T8J5R4A02457[6P24B003870]</t>
  </si>
  <si>
    <t>英轩重工有限公司</t>
  </si>
  <si>
    <t>宿迁市驰骋谷田农业机械有限公司</t>
  </si>
  <si>
    <t>3213250223000062</t>
  </si>
  <si>
    <t>王东来</t>
  </si>
  <si>
    <t>2024-05-20</t>
  </si>
  <si>
    <t>R60DR07914[Z75724]</t>
  </si>
  <si>
    <t>3213250423000002</t>
  </si>
  <si>
    <t>王宝平</t>
  </si>
  <si>
    <t>2024-06-24</t>
  </si>
  <si>
    <t>4LZ-8.0EZ</t>
  </si>
  <si>
    <t>ZRLNF483998[362HS0R10826]</t>
  </si>
  <si>
    <t>江苏沃得农业机械股份有限公司（原：江苏沃得农业机械有限公司）</t>
  </si>
  <si>
    <t>宿迁佳田农机有限公司</t>
  </si>
  <si>
    <t>3213250123000029</t>
  </si>
  <si>
    <t>2024-06-26</t>
  </si>
  <si>
    <t>筑埂机</t>
  </si>
  <si>
    <t>12ZG-30A</t>
  </si>
  <si>
    <t>ZA2022547[]</t>
  </si>
  <si>
    <t>河北创欧农业机械有限公司</t>
  </si>
  <si>
    <t>3213250223000063</t>
  </si>
  <si>
    <t>李建</t>
  </si>
  <si>
    <t>2024-07-21</t>
  </si>
  <si>
    <t>1GQN-170Z</t>
  </si>
  <si>
    <t>SH170X23ZK091503[]</t>
  </si>
  <si>
    <t>3213250223000064</t>
  </si>
  <si>
    <t>陆裕玲</t>
  </si>
  <si>
    <t>2024-07-05</t>
  </si>
  <si>
    <r>
      <t>现</t>
    </r>
    <r>
      <rPr>
        <sz val="9"/>
        <color rgb="FF000000"/>
        <rFont val="whsc"/>
        <charset val="134"/>
      </rPr>
      <t>:YCX504D(G4)(</t>
    </r>
    <r>
      <rPr>
        <sz val="9"/>
        <color rgb="FF000000"/>
        <rFont val="宋体"/>
        <charset val="134"/>
      </rPr>
      <t>原</t>
    </r>
    <r>
      <rPr>
        <sz val="9"/>
        <color rgb="FF000000"/>
        <rFont val="whsc"/>
        <charset val="134"/>
      </rPr>
      <t>:YCX504D)</t>
    </r>
  </si>
  <si>
    <t>66021C134P4001040[L800722088B]</t>
  </si>
  <si>
    <t>江苏悦达智能农业装备有限公司</t>
  </si>
  <si>
    <t>3213250123000030</t>
  </si>
  <si>
    <t>蔡环宇</t>
  </si>
  <si>
    <t>2024-06-27</t>
  </si>
  <si>
    <t>1GKNJG-280A</t>
  </si>
  <si>
    <t>PN280X24JG012905[]</t>
  </si>
  <si>
    <t>3213250123000031</t>
  </si>
  <si>
    <t>高峰</t>
  </si>
  <si>
    <t>2024-08-10</t>
  </si>
  <si>
    <r>
      <t>WT504-E</t>
    </r>
    <r>
      <rPr>
        <sz val="9"/>
        <color rgb="FF000000"/>
        <rFont val="宋体"/>
        <charset val="134"/>
      </rPr>
      <t>型轮式拖拉机</t>
    </r>
  </si>
  <si>
    <t>02A210025P4050049[B0665117]</t>
  </si>
  <si>
    <t>山东迅迪机械有限公司</t>
  </si>
  <si>
    <t>宿迁市鑫圣农机有限公司</t>
  </si>
  <si>
    <t>3213250223000065</t>
  </si>
  <si>
    <t>张雪红</t>
  </si>
  <si>
    <t>2024-08-02</t>
  </si>
  <si>
    <t>2BFG-18(250)</t>
  </si>
  <si>
    <t>NH2446934[]</t>
  </si>
  <si>
    <t>河北农哈哈机械集团有限公司</t>
  </si>
  <si>
    <t>3213250223000066</t>
  </si>
  <si>
    <t>马绍刚</t>
  </si>
  <si>
    <t>2024-08-22</t>
  </si>
  <si>
    <t>开沟机</t>
  </si>
  <si>
    <t>1KS-35</t>
  </si>
  <si>
    <t>TY230539[]</t>
  </si>
  <si>
    <t>淮安婷宇机械有限公司</t>
  </si>
  <si>
    <t>3213250223000068</t>
  </si>
  <si>
    <t>宿迁市南徐农业发展有限公司</t>
  </si>
  <si>
    <t>2024-08-20</t>
  </si>
  <si>
    <t>4LZ-8.0EP</t>
  </si>
  <si>
    <t>QRLDES186565[362KSCR11205]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</si>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</sst>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1"/>
      <color rgb="FF000000"/>
      <name val="宋体"/>
      <charset val="134"/>
    </font>
    <font>
      <b/>
      <sz val="11"/>
      <color rgb="FF000000"/>
      <name val="whsc"/>
      <charset val="134"/>
    </font>
    <font>
      <sz val="10"/>
      <color rgb="FF000000"/>
      <name val="whsc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whsc"/>
      <charset val="134"/>
    </font>
    <font>
      <sz val="9"/>
      <color rgb="FF000000"/>
      <name val="宋体"/>
      <charset val="134"/>
    </font>
    <font>
      <sz val="9"/>
      <color rgb="FF000000"/>
      <name val="whsc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0" fillId="2" borderId="0" xfId="0" applyFont="1" applyFill="1" applyAlignment="1">
      <alignment horizontal="right" vertical="center" wrapText="1"/>
    </xf>
    <xf numFmtId="0" fontId="0" fillId="2" borderId="0" xfId="0" applyFont="1" applyFill="1" applyAlignment="1">
      <alignment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Alignment="1" applyProtection="1">
      <alignment horizontal="center" vertical="center" wrapText="1"/>
    </xf>
    <xf numFmtId="0" fontId="2" fillId="2" borderId="0" xfId="0" applyNumberFormat="1" applyFont="1" applyFill="1" applyAlignment="1" applyProtection="1">
      <alignment horizontal="left" vertical="center" wrapText="1"/>
    </xf>
    <xf numFmtId="0" fontId="3" fillId="2" borderId="0" xfId="0" applyNumberFormat="1" applyFont="1" applyFill="1" applyAlignment="1" applyProtection="1">
      <alignment horizontal="left" vertical="center" wrapText="1"/>
    </xf>
    <xf numFmtId="0" fontId="4" fillId="2" borderId="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6" fillId="3" borderId="3" xfId="0" applyNumberFormat="1" applyFont="1" applyFill="1" applyBorder="1" applyAlignment="1" applyProtection="1">
      <alignment horizontal="center" vertical="center" wrapText="1"/>
    </xf>
    <xf numFmtId="0" fontId="7" fillId="3" borderId="3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0" fontId="7" fillId="3" borderId="4" xfId="0" applyNumberFormat="1" applyFont="1" applyFill="1" applyBorder="1" applyAlignment="1" applyProtection="1">
      <alignment horizontal="center" vertical="center" wrapText="1"/>
    </xf>
    <xf numFmtId="0" fontId="7" fillId="3" borderId="0" xfId="0" applyNumberFormat="1" applyFont="1" applyFill="1" applyBorder="1" applyAlignment="1" applyProtection="1">
      <alignment horizontal="center" vertical="center" wrapText="1"/>
    </xf>
    <xf numFmtId="0" fontId="7" fillId="3" borderId="5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M31"/>
  <sheetViews>
    <sheetView tabSelected="1" workbookViewId="0">
      <selection activeCell="E45" sqref="E45"/>
    </sheetView>
  </sheetViews>
  <sheetFormatPr defaultColWidth="9" defaultRowHeight="23" customHeight="1"/>
  <cols>
    <col min="1" max="1" width="17.25" style="2" customWidth="1"/>
    <col min="2" max="2" width="11.375" style="2" customWidth="1"/>
    <col min="3" max="3" width="13.375" style="2" customWidth="1"/>
    <col min="4" max="4" width="19.125" style="2" customWidth="1"/>
    <col min="5" max="5" width="13.5" style="2" customWidth="1"/>
    <col min="6" max="6" width="14" style="2" customWidth="1"/>
    <col min="7" max="7" width="23" style="2" customWidth="1"/>
    <col min="8" max="8" width="20.625" style="2" customWidth="1"/>
    <col min="9" max="9" width="16.625" style="2" customWidth="1"/>
    <col min="10" max="10" width="6.66666666666667" style="2" customWidth="1"/>
    <col min="11" max="11" width="9.75" style="2" customWidth="1"/>
    <col min="12" max="12" width="12.625" style="2" customWidth="1"/>
    <col min="13" max="16384" width="9" style="2"/>
  </cols>
  <sheetData>
    <row r="1" ht="26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26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38" customHeight="1" spans="1:12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8" t="s">
        <v>13</v>
      </c>
    </row>
    <row r="4" customHeight="1" spans="1:13">
      <c r="A4" s="9" t="s">
        <v>14</v>
      </c>
      <c r="B4" s="9" t="s">
        <v>15</v>
      </c>
      <c r="C4" s="9" t="s">
        <v>16</v>
      </c>
      <c r="D4" s="10" t="s">
        <v>17</v>
      </c>
      <c r="E4" s="9" t="s">
        <v>18</v>
      </c>
      <c r="F4" s="10" t="s">
        <v>19</v>
      </c>
      <c r="G4" s="10" t="s">
        <v>20</v>
      </c>
      <c r="H4" s="9" t="s">
        <v>21</v>
      </c>
      <c r="I4" s="9" t="s">
        <v>22</v>
      </c>
      <c r="J4" s="10" t="s">
        <v>23</v>
      </c>
      <c r="K4" s="10">
        <v>16000</v>
      </c>
      <c r="L4" s="13">
        <v>4000</v>
      </c>
      <c r="M4" s="14"/>
    </row>
    <row r="5" customHeight="1" spans="1:13">
      <c r="A5" s="9" t="s">
        <v>24</v>
      </c>
      <c r="B5" s="9" t="s">
        <v>25</v>
      </c>
      <c r="C5" s="9" t="s">
        <v>16</v>
      </c>
      <c r="D5" s="10" t="s">
        <v>26</v>
      </c>
      <c r="E5" s="9" t="s">
        <v>27</v>
      </c>
      <c r="F5" s="10" t="s">
        <v>28</v>
      </c>
      <c r="G5" s="10" t="s">
        <v>29</v>
      </c>
      <c r="H5" s="9" t="s">
        <v>30</v>
      </c>
      <c r="I5" s="9" t="s">
        <v>31</v>
      </c>
      <c r="J5" s="10" t="s">
        <v>23</v>
      </c>
      <c r="K5" s="10">
        <v>7300</v>
      </c>
      <c r="L5" s="13">
        <v>1300</v>
      </c>
      <c r="M5" s="14"/>
    </row>
    <row r="6" customHeight="1" spans="1:13">
      <c r="A6" s="9" t="s">
        <v>32</v>
      </c>
      <c r="B6" s="9" t="s">
        <v>33</v>
      </c>
      <c r="C6" s="9" t="s">
        <v>34</v>
      </c>
      <c r="D6" s="10" t="s">
        <v>35</v>
      </c>
      <c r="E6" s="9" t="s">
        <v>36</v>
      </c>
      <c r="F6" s="9" t="s">
        <v>37</v>
      </c>
      <c r="G6" s="10" t="s">
        <v>38</v>
      </c>
      <c r="H6" s="9" t="s">
        <v>39</v>
      </c>
      <c r="I6" s="9" t="s">
        <v>40</v>
      </c>
      <c r="J6" s="10" t="s">
        <v>23</v>
      </c>
      <c r="K6" s="10">
        <v>86000</v>
      </c>
      <c r="L6" s="13">
        <v>26100</v>
      </c>
      <c r="M6" s="14"/>
    </row>
    <row r="7" customHeight="1" spans="1:13">
      <c r="A7" s="9" t="s">
        <v>41</v>
      </c>
      <c r="B7" s="9" t="s">
        <v>42</v>
      </c>
      <c r="C7" s="9" t="s">
        <v>34</v>
      </c>
      <c r="D7" s="10" t="s">
        <v>35</v>
      </c>
      <c r="E7" s="9" t="s">
        <v>36</v>
      </c>
      <c r="F7" s="9" t="s">
        <v>37</v>
      </c>
      <c r="G7" s="10" t="s">
        <v>43</v>
      </c>
      <c r="H7" s="9" t="s">
        <v>39</v>
      </c>
      <c r="I7" s="9" t="s">
        <v>40</v>
      </c>
      <c r="J7" s="10" t="s">
        <v>23</v>
      </c>
      <c r="K7" s="10">
        <v>86000</v>
      </c>
      <c r="L7" s="13">
        <v>26100</v>
      </c>
      <c r="M7" s="14"/>
    </row>
    <row r="8" customHeight="1" spans="1:13">
      <c r="A8" s="9" t="s">
        <v>44</v>
      </c>
      <c r="B8" s="9" t="s">
        <v>45</v>
      </c>
      <c r="C8" s="9" t="s">
        <v>34</v>
      </c>
      <c r="D8" s="10" t="s">
        <v>35</v>
      </c>
      <c r="E8" s="9" t="s">
        <v>36</v>
      </c>
      <c r="F8" s="9" t="s">
        <v>37</v>
      </c>
      <c r="G8" s="10" t="s">
        <v>46</v>
      </c>
      <c r="H8" s="9" t="s">
        <v>39</v>
      </c>
      <c r="I8" s="9" t="s">
        <v>40</v>
      </c>
      <c r="J8" s="10" t="s">
        <v>23</v>
      </c>
      <c r="K8" s="10">
        <v>86000</v>
      </c>
      <c r="L8" s="13">
        <v>26100</v>
      </c>
      <c r="M8" s="14"/>
    </row>
    <row r="9" customHeight="1" spans="1:13">
      <c r="A9" s="9" t="s">
        <v>47</v>
      </c>
      <c r="B9" s="9" t="s">
        <v>48</v>
      </c>
      <c r="C9" s="9" t="s">
        <v>49</v>
      </c>
      <c r="D9" s="10" t="s">
        <v>50</v>
      </c>
      <c r="E9" s="9" t="s">
        <v>51</v>
      </c>
      <c r="F9" s="9" t="s">
        <v>52</v>
      </c>
      <c r="G9" s="10" t="s">
        <v>53</v>
      </c>
      <c r="H9" s="9" t="s">
        <v>54</v>
      </c>
      <c r="I9" s="9" t="s">
        <v>55</v>
      </c>
      <c r="J9" s="10" t="s">
        <v>23</v>
      </c>
      <c r="K9" s="10">
        <v>202000</v>
      </c>
      <c r="L9" s="13">
        <v>26700</v>
      </c>
      <c r="M9" s="14"/>
    </row>
    <row r="10" customHeight="1" spans="1:13">
      <c r="A10" s="9" t="s">
        <v>56</v>
      </c>
      <c r="B10" s="9" t="s">
        <v>57</v>
      </c>
      <c r="C10" s="9" t="s">
        <v>34</v>
      </c>
      <c r="D10" s="10" t="s">
        <v>58</v>
      </c>
      <c r="E10" s="9" t="s">
        <v>51</v>
      </c>
      <c r="F10" s="9" t="s">
        <v>59</v>
      </c>
      <c r="G10" s="10" t="s">
        <v>60</v>
      </c>
      <c r="H10" s="9" t="s">
        <v>39</v>
      </c>
      <c r="I10" s="9" t="s">
        <v>40</v>
      </c>
      <c r="J10" s="10" t="s">
        <v>23</v>
      </c>
      <c r="K10" s="10">
        <v>244000</v>
      </c>
      <c r="L10" s="13">
        <v>26700</v>
      </c>
      <c r="M10" s="14"/>
    </row>
    <row r="11" customHeight="1" spans="1:13">
      <c r="A11" s="9" t="s">
        <v>61</v>
      </c>
      <c r="B11" s="9" t="s">
        <v>62</v>
      </c>
      <c r="C11" s="9" t="s">
        <v>16</v>
      </c>
      <c r="D11" s="10" t="s">
        <v>63</v>
      </c>
      <c r="E11" s="9" t="s">
        <v>64</v>
      </c>
      <c r="F11" s="10" t="s">
        <v>65</v>
      </c>
      <c r="G11" s="10" t="s">
        <v>66</v>
      </c>
      <c r="H11" s="9" t="s">
        <v>67</v>
      </c>
      <c r="I11" s="9" t="s">
        <v>68</v>
      </c>
      <c r="J11" s="10" t="s">
        <v>23</v>
      </c>
      <c r="K11" s="10">
        <v>15500</v>
      </c>
      <c r="L11" s="13">
        <v>2800</v>
      </c>
      <c r="M11" s="14"/>
    </row>
    <row r="12" customHeight="1" spans="1:13">
      <c r="A12" s="9" t="s">
        <v>69</v>
      </c>
      <c r="B12" s="9" t="s">
        <v>70</v>
      </c>
      <c r="C12" s="9" t="s">
        <v>34</v>
      </c>
      <c r="D12" s="10" t="s">
        <v>71</v>
      </c>
      <c r="E12" s="9" t="s">
        <v>72</v>
      </c>
      <c r="F12" s="9" t="s">
        <v>73</v>
      </c>
      <c r="G12" s="10" t="s">
        <v>74</v>
      </c>
      <c r="H12" s="9" t="s">
        <v>75</v>
      </c>
      <c r="I12" s="9" t="s">
        <v>76</v>
      </c>
      <c r="J12" s="10" t="s">
        <v>23</v>
      </c>
      <c r="K12" s="10">
        <v>171000</v>
      </c>
      <c r="L12" s="13">
        <v>29000</v>
      </c>
      <c r="M12" s="14"/>
    </row>
    <row r="13" customHeight="1" spans="1:13">
      <c r="A13" s="9" t="s">
        <v>77</v>
      </c>
      <c r="B13" s="9" t="s">
        <v>78</v>
      </c>
      <c r="C13" s="9" t="s">
        <v>16</v>
      </c>
      <c r="D13" s="10" t="s">
        <v>71</v>
      </c>
      <c r="E13" s="9" t="s">
        <v>51</v>
      </c>
      <c r="F13" s="10" t="s">
        <v>79</v>
      </c>
      <c r="G13" s="10" t="s">
        <v>80</v>
      </c>
      <c r="H13" s="9" t="s">
        <v>81</v>
      </c>
      <c r="I13" s="9" t="s">
        <v>82</v>
      </c>
      <c r="J13" s="10" t="s">
        <v>23</v>
      </c>
      <c r="K13" s="10">
        <v>164000</v>
      </c>
      <c r="L13" s="13">
        <v>26700</v>
      </c>
      <c r="M13" s="14"/>
    </row>
    <row r="14" customHeight="1" spans="1:13">
      <c r="A14" s="9" t="s">
        <v>83</v>
      </c>
      <c r="B14" s="9" t="s">
        <v>84</v>
      </c>
      <c r="C14" s="9" t="s">
        <v>16</v>
      </c>
      <c r="D14" s="10" t="s">
        <v>85</v>
      </c>
      <c r="E14" s="9" t="s">
        <v>86</v>
      </c>
      <c r="F14" s="10" t="s">
        <v>87</v>
      </c>
      <c r="G14" s="10" t="s">
        <v>88</v>
      </c>
      <c r="H14" s="9" t="s">
        <v>89</v>
      </c>
      <c r="I14" s="9" t="s">
        <v>90</v>
      </c>
      <c r="J14" s="10" t="s">
        <v>23</v>
      </c>
      <c r="K14" s="10">
        <v>11000</v>
      </c>
      <c r="L14" s="13">
        <v>1900</v>
      </c>
      <c r="M14" s="14"/>
    </row>
    <row r="15" customHeight="1" spans="1:13">
      <c r="A15" s="9" t="s">
        <v>91</v>
      </c>
      <c r="B15" s="9" t="s">
        <v>92</v>
      </c>
      <c r="C15" s="9" t="s">
        <v>16</v>
      </c>
      <c r="D15" s="10" t="s">
        <v>93</v>
      </c>
      <c r="E15" s="9" t="s">
        <v>64</v>
      </c>
      <c r="F15" s="10" t="s">
        <v>94</v>
      </c>
      <c r="G15" s="10" t="s">
        <v>95</v>
      </c>
      <c r="H15" s="9" t="s">
        <v>96</v>
      </c>
      <c r="I15" s="9" t="s">
        <v>82</v>
      </c>
      <c r="J15" s="10" t="s">
        <v>23</v>
      </c>
      <c r="K15" s="10">
        <v>5300</v>
      </c>
      <c r="L15" s="13">
        <v>840</v>
      </c>
      <c r="M15" s="14"/>
    </row>
    <row r="16" customHeight="1" spans="1:13">
      <c r="A16" s="9" t="s">
        <v>97</v>
      </c>
      <c r="B16" s="9" t="s">
        <v>92</v>
      </c>
      <c r="C16" s="9" t="s">
        <v>16</v>
      </c>
      <c r="D16" s="10" t="s">
        <v>93</v>
      </c>
      <c r="E16" s="9" t="s">
        <v>72</v>
      </c>
      <c r="F16" s="10" t="s">
        <v>98</v>
      </c>
      <c r="G16" s="10" t="s">
        <v>99</v>
      </c>
      <c r="H16" s="9" t="s">
        <v>100</v>
      </c>
      <c r="I16" s="9" t="s">
        <v>101</v>
      </c>
      <c r="J16" s="10" t="s">
        <v>23</v>
      </c>
      <c r="K16" s="10">
        <v>64500</v>
      </c>
      <c r="L16" s="13">
        <v>8500</v>
      </c>
      <c r="M16" s="14"/>
    </row>
    <row r="17" customHeight="1" spans="1:13">
      <c r="A17" s="9" t="s">
        <v>102</v>
      </c>
      <c r="B17" s="9" t="s">
        <v>103</v>
      </c>
      <c r="C17" s="9" t="s">
        <v>16</v>
      </c>
      <c r="D17" s="10" t="s">
        <v>104</v>
      </c>
      <c r="E17" s="9" t="s">
        <v>105</v>
      </c>
      <c r="F17" s="10" t="s">
        <v>106</v>
      </c>
      <c r="G17" s="10" t="s">
        <v>107</v>
      </c>
      <c r="H17" s="9" t="s">
        <v>108</v>
      </c>
      <c r="I17" s="9" t="s">
        <v>109</v>
      </c>
      <c r="J17" s="10" t="s">
        <v>23</v>
      </c>
      <c r="K17" s="10">
        <v>2800</v>
      </c>
      <c r="L17" s="13">
        <v>540</v>
      </c>
      <c r="M17" s="14"/>
    </row>
    <row r="18" customHeight="1" spans="1:13">
      <c r="A18" s="9" t="s">
        <v>110</v>
      </c>
      <c r="B18" s="9" t="s">
        <v>111</v>
      </c>
      <c r="C18" s="9" t="s">
        <v>34</v>
      </c>
      <c r="D18" s="10" t="s">
        <v>112</v>
      </c>
      <c r="E18" s="9" t="s">
        <v>51</v>
      </c>
      <c r="F18" s="9" t="s">
        <v>113</v>
      </c>
      <c r="G18" s="10" t="s">
        <v>114</v>
      </c>
      <c r="H18" s="9" t="s">
        <v>81</v>
      </c>
      <c r="I18" s="9" t="s">
        <v>82</v>
      </c>
      <c r="J18" s="10" t="s">
        <v>23</v>
      </c>
      <c r="K18" s="10">
        <v>156000</v>
      </c>
      <c r="L18" s="13">
        <v>26700</v>
      </c>
      <c r="M18" s="14"/>
    </row>
    <row r="19" customHeight="1" spans="1:13">
      <c r="A19" s="9" t="s">
        <v>115</v>
      </c>
      <c r="B19" s="9" t="s">
        <v>116</v>
      </c>
      <c r="C19" s="9" t="s">
        <v>16</v>
      </c>
      <c r="D19" s="10" t="s">
        <v>117</v>
      </c>
      <c r="E19" s="9" t="s">
        <v>64</v>
      </c>
      <c r="F19" s="10" t="s">
        <v>118</v>
      </c>
      <c r="G19" s="10" t="s">
        <v>119</v>
      </c>
      <c r="H19" s="9" t="s">
        <v>120</v>
      </c>
      <c r="I19" s="9" t="s">
        <v>121</v>
      </c>
      <c r="J19" s="10" t="s">
        <v>23</v>
      </c>
      <c r="K19" s="10">
        <v>13900</v>
      </c>
      <c r="L19" s="13">
        <v>1500</v>
      </c>
      <c r="M19" s="14"/>
    </row>
    <row r="20" customHeight="1" spans="1:13">
      <c r="A20" s="9" t="s">
        <v>122</v>
      </c>
      <c r="B20" s="9" t="s">
        <v>116</v>
      </c>
      <c r="C20" s="9" t="s">
        <v>16</v>
      </c>
      <c r="D20" s="10" t="s">
        <v>117</v>
      </c>
      <c r="E20" s="9" t="s">
        <v>72</v>
      </c>
      <c r="F20" s="9" t="s">
        <v>123</v>
      </c>
      <c r="G20" s="10" t="s">
        <v>124</v>
      </c>
      <c r="H20" s="9" t="s">
        <v>125</v>
      </c>
      <c r="I20" s="9" t="s">
        <v>126</v>
      </c>
      <c r="J20" s="10" t="s">
        <v>23</v>
      </c>
      <c r="K20" s="10">
        <v>182000</v>
      </c>
      <c r="L20" s="13">
        <v>29000</v>
      </c>
      <c r="M20" s="14"/>
    </row>
    <row r="21" customHeight="1" spans="1:13">
      <c r="A21" s="9" t="s">
        <v>127</v>
      </c>
      <c r="B21" s="9" t="s">
        <v>128</v>
      </c>
      <c r="C21" s="9" t="s">
        <v>16</v>
      </c>
      <c r="D21" s="10" t="s">
        <v>129</v>
      </c>
      <c r="E21" s="9" t="s">
        <v>36</v>
      </c>
      <c r="F21" s="9" t="s">
        <v>37</v>
      </c>
      <c r="G21" s="10" t="s">
        <v>130</v>
      </c>
      <c r="H21" s="9" t="s">
        <v>39</v>
      </c>
      <c r="I21" s="9" t="s">
        <v>40</v>
      </c>
      <c r="J21" s="10" t="s">
        <v>23</v>
      </c>
      <c r="K21" s="10">
        <v>86000</v>
      </c>
      <c r="L21" s="13">
        <v>26100</v>
      </c>
      <c r="M21" s="14"/>
    </row>
    <row r="22" customHeight="1" spans="1:13">
      <c r="A22" s="9" t="s">
        <v>131</v>
      </c>
      <c r="B22" s="9" t="s">
        <v>132</v>
      </c>
      <c r="C22" s="9" t="s">
        <v>49</v>
      </c>
      <c r="D22" s="10" t="s">
        <v>133</v>
      </c>
      <c r="E22" s="9" t="s">
        <v>51</v>
      </c>
      <c r="F22" s="10" t="s">
        <v>134</v>
      </c>
      <c r="G22" s="10" t="s">
        <v>135</v>
      </c>
      <c r="H22" s="9" t="s">
        <v>136</v>
      </c>
      <c r="I22" s="9" t="s">
        <v>137</v>
      </c>
      <c r="J22" s="10" t="s">
        <v>23</v>
      </c>
      <c r="K22" s="10">
        <v>142000</v>
      </c>
      <c r="L22" s="13">
        <v>26700</v>
      </c>
      <c r="M22" s="14"/>
    </row>
    <row r="23" customHeight="1" spans="1:13">
      <c r="A23" s="9" t="s">
        <v>138</v>
      </c>
      <c r="B23" s="9" t="s">
        <v>70</v>
      </c>
      <c r="C23" s="9" t="s">
        <v>34</v>
      </c>
      <c r="D23" s="10" t="s">
        <v>139</v>
      </c>
      <c r="E23" s="9" t="s">
        <v>140</v>
      </c>
      <c r="F23" s="10" t="s">
        <v>141</v>
      </c>
      <c r="G23" s="10" t="s">
        <v>142</v>
      </c>
      <c r="H23" s="9" t="s">
        <v>143</v>
      </c>
      <c r="I23" s="9" t="s">
        <v>76</v>
      </c>
      <c r="J23" s="10" t="s">
        <v>23</v>
      </c>
      <c r="K23" s="10">
        <v>9000</v>
      </c>
      <c r="L23" s="13">
        <v>2200</v>
      </c>
      <c r="M23" s="14"/>
    </row>
    <row r="24" customHeight="1" spans="1:13">
      <c r="A24" s="9" t="s">
        <v>144</v>
      </c>
      <c r="B24" s="9" t="s">
        <v>145</v>
      </c>
      <c r="C24" s="9" t="s">
        <v>16</v>
      </c>
      <c r="D24" s="10" t="s">
        <v>146</v>
      </c>
      <c r="E24" s="9" t="s">
        <v>64</v>
      </c>
      <c r="F24" s="10" t="s">
        <v>147</v>
      </c>
      <c r="G24" s="10" t="s">
        <v>148</v>
      </c>
      <c r="H24" s="9" t="s">
        <v>96</v>
      </c>
      <c r="I24" s="9" t="s">
        <v>82</v>
      </c>
      <c r="J24" s="10" t="s">
        <v>23</v>
      </c>
      <c r="K24" s="10">
        <v>4900</v>
      </c>
      <c r="L24" s="13">
        <v>840</v>
      </c>
      <c r="M24" s="14"/>
    </row>
    <row r="25" customHeight="1" spans="1:13">
      <c r="A25" s="9" t="s">
        <v>149</v>
      </c>
      <c r="B25" s="9" t="s">
        <v>150</v>
      </c>
      <c r="C25" s="9" t="s">
        <v>16</v>
      </c>
      <c r="D25" s="10" t="s">
        <v>151</v>
      </c>
      <c r="E25" s="9" t="s">
        <v>72</v>
      </c>
      <c r="F25" s="9" t="s">
        <v>152</v>
      </c>
      <c r="G25" s="10" t="s">
        <v>153</v>
      </c>
      <c r="H25" s="9" t="s">
        <v>154</v>
      </c>
      <c r="I25" s="9" t="s">
        <v>82</v>
      </c>
      <c r="J25" s="10" t="s">
        <v>23</v>
      </c>
      <c r="K25" s="10">
        <v>39000</v>
      </c>
      <c r="L25" s="13">
        <v>6100</v>
      </c>
      <c r="M25" s="14"/>
    </row>
    <row r="26" customHeight="1" spans="1:13">
      <c r="A26" s="9" t="s">
        <v>155</v>
      </c>
      <c r="B26" s="9" t="s">
        <v>156</v>
      </c>
      <c r="C26" s="9" t="s">
        <v>34</v>
      </c>
      <c r="D26" s="10" t="s">
        <v>157</v>
      </c>
      <c r="E26" s="9" t="s">
        <v>64</v>
      </c>
      <c r="F26" s="10" t="s">
        <v>158</v>
      </c>
      <c r="G26" s="10" t="s">
        <v>159</v>
      </c>
      <c r="H26" s="9" t="s">
        <v>96</v>
      </c>
      <c r="I26" s="9" t="s">
        <v>68</v>
      </c>
      <c r="J26" s="10" t="s">
        <v>23</v>
      </c>
      <c r="K26" s="10">
        <v>12800</v>
      </c>
      <c r="L26" s="13">
        <v>1500</v>
      </c>
      <c r="M26" s="14"/>
    </row>
    <row r="27" customHeight="1" spans="1:13">
      <c r="A27" s="9" t="s">
        <v>160</v>
      </c>
      <c r="B27" s="9" t="s">
        <v>161</v>
      </c>
      <c r="C27" s="9" t="s">
        <v>34</v>
      </c>
      <c r="D27" s="10" t="s">
        <v>162</v>
      </c>
      <c r="E27" s="9" t="s">
        <v>72</v>
      </c>
      <c r="F27" s="10" t="s">
        <v>163</v>
      </c>
      <c r="G27" s="10" t="s">
        <v>164</v>
      </c>
      <c r="H27" s="9" t="s">
        <v>165</v>
      </c>
      <c r="I27" s="9" t="s">
        <v>166</v>
      </c>
      <c r="J27" s="10" t="s">
        <v>23</v>
      </c>
      <c r="K27" s="10">
        <v>33000</v>
      </c>
      <c r="L27" s="13">
        <v>6100</v>
      </c>
      <c r="M27" s="14"/>
    </row>
    <row r="28" customHeight="1" spans="1:13">
      <c r="A28" s="9" t="s">
        <v>167</v>
      </c>
      <c r="B28" s="9" t="s">
        <v>168</v>
      </c>
      <c r="C28" s="9" t="s">
        <v>16</v>
      </c>
      <c r="D28" s="10" t="s">
        <v>169</v>
      </c>
      <c r="E28" s="9" t="s">
        <v>18</v>
      </c>
      <c r="F28" s="10" t="s">
        <v>170</v>
      </c>
      <c r="G28" s="10" t="s">
        <v>171</v>
      </c>
      <c r="H28" s="9" t="s">
        <v>172</v>
      </c>
      <c r="I28" s="9" t="s">
        <v>82</v>
      </c>
      <c r="J28" s="10" t="s">
        <v>23</v>
      </c>
      <c r="K28" s="10">
        <v>25600</v>
      </c>
      <c r="L28" s="13">
        <v>2500</v>
      </c>
      <c r="M28" s="14"/>
    </row>
    <row r="29" customHeight="1" spans="1:13">
      <c r="A29" s="9" t="s">
        <v>173</v>
      </c>
      <c r="B29" s="9" t="s">
        <v>174</v>
      </c>
      <c r="C29" s="9" t="s">
        <v>16</v>
      </c>
      <c r="D29" s="10" t="s">
        <v>175</v>
      </c>
      <c r="E29" s="9" t="s">
        <v>176</v>
      </c>
      <c r="F29" s="10" t="s">
        <v>177</v>
      </c>
      <c r="G29" s="10" t="s">
        <v>178</v>
      </c>
      <c r="H29" s="9" t="s">
        <v>179</v>
      </c>
      <c r="I29" s="9" t="s">
        <v>121</v>
      </c>
      <c r="J29" s="10" t="s">
        <v>23</v>
      </c>
      <c r="K29" s="10">
        <v>6200</v>
      </c>
      <c r="L29" s="13">
        <v>400</v>
      </c>
      <c r="M29" s="14"/>
    </row>
    <row r="30" customHeight="1" spans="1:13">
      <c r="A30" s="9" t="s">
        <v>180</v>
      </c>
      <c r="B30" s="9" t="s">
        <v>181</v>
      </c>
      <c r="C30" s="9" t="s">
        <v>16</v>
      </c>
      <c r="D30" s="10" t="s">
        <v>182</v>
      </c>
      <c r="E30" s="9" t="s">
        <v>51</v>
      </c>
      <c r="F30" s="10" t="s">
        <v>183</v>
      </c>
      <c r="G30" s="10" t="s">
        <v>184</v>
      </c>
      <c r="H30" s="9" t="s">
        <v>136</v>
      </c>
      <c r="I30" s="9" t="s">
        <v>121</v>
      </c>
      <c r="J30" s="10" t="s">
        <v>23</v>
      </c>
      <c r="K30" s="10">
        <v>150000</v>
      </c>
      <c r="L30" s="15">
        <v>26700</v>
      </c>
      <c r="M30" s="14"/>
    </row>
    <row r="31" customHeight="1" spans="1:12">
      <c r="A31" s="11" t="s">
        <v>185</v>
      </c>
      <c r="B31" s="12"/>
      <c r="C31" s="12"/>
      <c r="D31" s="12"/>
      <c r="E31" s="12"/>
      <c r="F31" s="12"/>
      <c r="G31" s="12"/>
      <c r="H31" s="12"/>
      <c r="I31" s="12"/>
      <c r="J31" s="12"/>
      <c r="K31" s="12">
        <f>SUM(K4:K30)</f>
        <v>2021800</v>
      </c>
      <c r="L31" s="12">
        <f>SUM(L4:L30)</f>
        <v>363620</v>
      </c>
    </row>
  </sheetData>
  <mergeCells count="2">
    <mergeCell ref="A1:L1"/>
    <mergeCell ref="A2:L2"/>
  </mergeCell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县级补贴机具结算明细表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2024-03-27T06:31:00Z</dcterms:created>
  <dcterms:modified xsi:type="dcterms:W3CDTF">2025-04-24T08:12:34Z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98D405E805DE46C3B6699CB51D254F0A_13</vt:lpwstr>
  </property>
  <property fmtid="{D5CDD505-2E9C-101B-9397-08002B2CF9AE}" pid="3" name="KSOProductBuildVer">
    <vt:lpwstr>2052-12.1.0.20784</vt:lpwstr>
  </property>
</Properties>
</file>