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Sheet1!$A$5:$K$36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<sst xmlns="http://schemas.openxmlformats.org/spreadsheetml/2006/main" count="240" uniqueCount="106">
  <si>
    <r>
      <rPr>
        <sz val="14"/>
        <color indexed="8"/>
        <rFont val="方正黑体_GBK"/>
        <charset val="134"/>
      </rPr>
      <t>附件</t>
    </r>
    <r>
      <rPr>
        <sz val="14"/>
        <color indexed="8"/>
        <rFont val="Times New Roman"/>
        <charset val="134"/>
      </rPr>
      <t>1</t>
    </r>
  </si>
  <si>
    <t>江苏省有关机具补贴额和档次优化调整情况表（公示稿）</t>
  </si>
  <si>
    <t>序号</t>
  </si>
  <si>
    <t>机具大类</t>
  </si>
  <si>
    <t>机具小类</t>
  </si>
  <si>
    <t>机具品目</t>
  </si>
  <si>
    <t>分档名称</t>
  </si>
  <si>
    <t>基本配置和参数</t>
  </si>
  <si>
    <t>调整前
中央财政
补贴限额（元）</t>
  </si>
  <si>
    <t>调整后
中央财政
补贴限额（元）</t>
  </si>
  <si>
    <t>调整后
降低额
（元）</t>
  </si>
  <si>
    <t>备注</t>
  </si>
  <si>
    <t>农用动力机械</t>
  </si>
  <si>
    <r>
      <rPr>
        <sz val="10"/>
        <rFont val="宋体"/>
        <charset val="134"/>
      </rPr>
      <t>拖拉机</t>
    </r>
  </si>
  <si>
    <r>
      <rPr>
        <sz val="10"/>
        <rFont val="宋体"/>
        <charset val="134"/>
      </rPr>
      <t>轮式拖拉机</t>
    </r>
  </si>
  <si>
    <t>20-30马力两轮驱动拖拉机</t>
  </si>
  <si>
    <t>20马力≤功率＜30马力；驱动方式：两轮驱动</t>
  </si>
  <si>
    <t>退出我省补贴范围</t>
  </si>
  <si>
    <t>——</t>
  </si>
  <si>
    <t>通用类</t>
  </si>
  <si>
    <r>
      <rPr>
        <sz val="10"/>
        <rFont val="Times New Roman"/>
        <charset val="134"/>
      </rPr>
      <t>30-40</t>
    </r>
    <r>
      <rPr>
        <sz val="10"/>
        <rFont val="宋体"/>
        <charset val="134"/>
      </rPr>
      <t>马力两轮驱动拖拉机</t>
    </r>
  </si>
  <si>
    <t>30马力≤功率＜40马力；驱动方式：两轮驱动</t>
  </si>
  <si>
    <r>
      <rPr>
        <sz val="10"/>
        <rFont val="Times New Roman"/>
        <charset val="134"/>
      </rPr>
      <t>40-50</t>
    </r>
    <r>
      <rPr>
        <sz val="10"/>
        <rFont val="宋体"/>
        <charset val="134"/>
      </rPr>
      <t>马力两轮驱动拖拉机</t>
    </r>
  </si>
  <si>
    <t>40马力≤功率＜50马力；驱动方式：两轮驱动</t>
  </si>
  <si>
    <r>
      <rPr>
        <sz val="10"/>
        <rFont val="Times New Roman"/>
        <charset val="134"/>
      </rPr>
      <t>50-60</t>
    </r>
    <r>
      <rPr>
        <sz val="10"/>
        <rFont val="宋体"/>
        <charset val="134"/>
      </rPr>
      <t>马力两轮驱动拖拉机</t>
    </r>
  </si>
  <si>
    <t>50马力≤功率＜60马力；驱动方式：两轮驱动</t>
  </si>
  <si>
    <r>
      <rPr>
        <sz val="10"/>
        <rFont val="Times New Roman"/>
        <charset val="134"/>
      </rPr>
      <t>60-70</t>
    </r>
    <r>
      <rPr>
        <sz val="10"/>
        <rFont val="宋体"/>
        <charset val="134"/>
      </rPr>
      <t>马力两轮驱动拖拉机</t>
    </r>
  </si>
  <si>
    <t>60马力≤功率＜70马力；驱动方式：两轮驱动</t>
  </si>
  <si>
    <r>
      <rPr>
        <sz val="10"/>
        <rFont val="Times New Roman"/>
        <charset val="134"/>
      </rPr>
      <t>70-80</t>
    </r>
    <r>
      <rPr>
        <sz val="10"/>
        <rFont val="宋体"/>
        <charset val="134"/>
      </rPr>
      <t>马力两轮驱动拖拉机</t>
    </r>
  </si>
  <si>
    <t>70马力≤功率＜80马力；驱动方式：两轮驱动</t>
  </si>
  <si>
    <r>
      <rPr>
        <sz val="10"/>
        <rFont val="Times New Roman"/>
        <charset val="134"/>
      </rPr>
      <t>80-90</t>
    </r>
    <r>
      <rPr>
        <sz val="10"/>
        <rFont val="宋体"/>
        <charset val="134"/>
      </rPr>
      <t>马力两轮驱动拖拉机</t>
    </r>
  </si>
  <si>
    <t>80马力≤功率＜90马力；驱动方式：两轮驱动</t>
  </si>
  <si>
    <t>90-100马力两轮驱动拖拉机</t>
  </si>
  <si>
    <t>90马力≤功率＜100马力；驱动方式：两轮驱动</t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</si>
  <si>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马力及以上两轮驱动拖拉机</t>
    </r>
  </si>
  <si>
    <t>功率≥100马力；驱动方式：两轮驱动</t>
  </si>
  <si>
    <t>20-30马力四轮驱动拖拉机</t>
  </si>
  <si>
    <t>20马力≤功率＜30马力；驱动方式：四轮驱动</t>
  </si>
  <si>
    <t>30-40马力四轮驱动拖拉机</t>
  </si>
  <si>
    <t>30马力≤功率＜40马力；驱动方式：四轮驱动</t>
  </si>
  <si>
    <r>
      <rPr>
        <sz val="10"/>
        <rFont val="Times New Roman"/>
        <charset val="134"/>
      </rPr>
      <t>40-50</t>
    </r>
    <r>
      <rPr>
        <sz val="10"/>
        <rFont val="宋体"/>
        <charset val="134"/>
      </rPr>
      <t>马力四轮驱动拖拉机</t>
    </r>
  </si>
  <si>
    <t>40马力≤功率＜50马力；驱动方式：四轮驱动</t>
  </si>
  <si>
    <r>
      <rPr>
        <sz val="10"/>
        <rFont val="Times New Roman"/>
        <charset val="134"/>
      </rPr>
      <t>50-60</t>
    </r>
    <r>
      <rPr>
        <sz val="10"/>
        <rFont val="宋体"/>
        <charset val="134"/>
      </rPr>
      <t>马力四轮驱动拖拉机</t>
    </r>
  </si>
  <si>
    <t>50马力≤功率＜60马力；驱动方式：四轮驱动</t>
  </si>
  <si>
    <r>
      <rPr>
        <sz val="10"/>
        <rFont val="Times New Roman"/>
        <charset val="134"/>
      </rPr>
      <t>60-70</t>
    </r>
    <r>
      <rPr>
        <sz val="10"/>
        <rFont val="宋体"/>
        <charset val="134"/>
      </rPr>
      <t>马力四轮驱动拖拉机</t>
    </r>
  </si>
  <si>
    <t>60马力≤功率＜70马力；驱动方式：四轮驱动</t>
  </si>
  <si>
    <r>
      <rPr>
        <sz val="10"/>
        <rFont val="Times New Roman"/>
        <charset val="134"/>
      </rPr>
      <t>70-80</t>
    </r>
    <r>
      <rPr>
        <sz val="10"/>
        <rFont val="宋体"/>
        <charset val="134"/>
      </rPr>
      <t>马力四轮驱动拖拉机</t>
    </r>
  </si>
  <si>
    <t>70马力≤功率＜80马力；驱动方式：四轮驱动；最小使用比质量≥38kg/kW</t>
  </si>
  <si>
    <r>
      <rPr>
        <sz val="10"/>
        <rFont val="Times New Roman"/>
        <charset val="134"/>
      </rPr>
      <t>80-90</t>
    </r>
    <r>
      <rPr>
        <sz val="10"/>
        <rFont val="宋体"/>
        <charset val="134"/>
      </rPr>
      <t>马力四轮驱动拖拉机</t>
    </r>
  </si>
  <si>
    <t>80马力≤功率＜90马力；驱动方式：四轮驱动；最小使用比质量≥40kg/kW</t>
  </si>
  <si>
    <r>
      <rPr>
        <sz val="10"/>
        <rFont val="Times New Roman"/>
        <charset val="134"/>
      </rPr>
      <t>80—90</t>
    </r>
    <r>
      <rPr>
        <sz val="10"/>
        <rFont val="宋体"/>
        <charset val="134"/>
      </rPr>
      <t>马力四轮驱动动力换挡拖拉机</t>
    </r>
  </si>
  <si>
    <t>80马力≤功率＜90马力；驱动方式：四轮驱动；换挡方式：部分动力换挡、动力换挡/换向、无级变速；最小使用比质量≥40kg/kW</t>
  </si>
  <si>
    <r>
      <rPr>
        <sz val="10"/>
        <rFont val="Times New Roman"/>
        <charset val="134"/>
      </rPr>
      <t>90-100</t>
    </r>
    <r>
      <rPr>
        <sz val="10"/>
        <rFont val="宋体"/>
        <charset val="134"/>
      </rPr>
      <t>马力四轮驱动拖拉机</t>
    </r>
  </si>
  <si>
    <t>90马力≤功率＜100马力；驱动方式：四轮驱动；最小使用比质量≥40kg/kW</t>
  </si>
  <si>
    <r>
      <rPr>
        <sz val="10"/>
        <rFont val="Times New Roman"/>
        <charset val="134"/>
      </rPr>
      <t>90-100</t>
    </r>
    <r>
      <rPr>
        <sz val="10"/>
        <rFont val="宋体"/>
        <charset val="134"/>
      </rPr>
      <t>马力四轮驱动动力换挡拖拉机</t>
    </r>
  </si>
  <si>
    <t>90马力≤功率＜100马力；驱动方式：四轮驱动；换挡方式：部分动力换挡、动力换挡/换向、无级变速；最小使用比质量≥40kg/kW</t>
  </si>
  <si>
    <r>
      <rPr>
        <sz val="10"/>
        <rFont val="Times New Roman"/>
        <charset val="134"/>
      </rPr>
      <t>100-120</t>
    </r>
    <r>
      <rPr>
        <sz val="10"/>
        <rFont val="宋体"/>
        <charset val="134"/>
      </rPr>
      <t>马力四轮驱动拖拉机</t>
    </r>
  </si>
  <si>
    <t>100马力≤功率＜120马力；驱动方式：四轮驱动；最小使用比质量≥43kg/kW</t>
  </si>
  <si>
    <r>
      <rPr>
        <sz val="10"/>
        <rFont val="Times New Roman"/>
        <charset val="134"/>
      </rPr>
      <t>100-120</t>
    </r>
    <r>
      <rPr>
        <sz val="10"/>
        <rFont val="宋体"/>
        <charset val="134"/>
      </rPr>
      <t>马力四轮驱动动力换挡拖拉机</t>
    </r>
  </si>
  <si>
    <t>100马力≤功率＜120马力；驱动方式：四轮驱动；换挡方式：部分动力换挡、动力换挡/换向、无级变速；最小使用比质量≥43kg/kW</t>
  </si>
  <si>
    <r>
      <rPr>
        <sz val="10"/>
        <rFont val="Times New Roman"/>
        <charset val="134"/>
      </rPr>
      <t>120-140</t>
    </r>
    <r>
      <rPr>
        <sz val="10"/>
        <rFont val="宋体"/>
        <charset val="134"/>
      </rPr>
      <t>马力四轮驱动拖拉机</t>
    </r>
  </si>
  <si>
    <t>120马力≤功率＜140马力；驱动方式：四轮驱动；最小使用比质量≥43kg/kW</t>
  </si>
  <si>
    <r>
      <rPr>
        <sz val="10"/>
        <rFont val="Times New Roman"/>
        <charset val="134"/>
      </rPr>
      <t>120-140</t>
    </r>
    <r>
      <rPr>
        <sz val="10"/>
        <rFont val="宋体"/>
        <charset val="134"/>
      </rPr>
      <t>马力四轮驱动动力换挡拖拉机</t>
    </r>
  </si>
  <si>
    <t>120马力≤功率＜140马力；驱动方式：四轮驱动；换挡方式：部分动力换挡、动力换挡/换向、无级变速；最小使用比质量≥43kg/kW</t>
  </si>
  <si>
    <r>
      <rPr>
        <sz val="10"/>
        <rFont val="Times New Roman"/>
        <charset val="134"/>
      </rPr>
      <t>140-160</t>
    </r>
    <r>
      <rPr>
        <sz val="10"/>
        <rFont val="宋体"/>
        <charset val="134"/>
      </rPr>
      <t>马力四轮驱动拖拉机</t>
    </r>
  </si>
  <si>
    <t>140马力≤功率＜160马力；驱动方式：四轮驱动；最小使用比质量≥43kg/kW</t>
  </si>
  <si>
    <r>
      <rPr>
        <sz val="10"/>
        <rFont val="Times New Roman"/>
        <charset val="134"/>
      </rPr>
      <t>140-160</t>
    </r>
    <r>
      <rPr>
        <sz val="10"/>
        <rFont val="宋体"/>
        <charset val="134"/>
      </rPr>
      <t>马力四轮驱动动力换挡拖拉机</t>
    </r>
  </si>
  <si>
    <t>140马力≤功率＜160马力；驱动方式：四轮驱动；换挡方式：部分动力换挡、动力换挡/换向、无级变速；最小使用比质量≥43kg/kW</t>
  </si>
  <si>
    <r>
      <rPr>
        <sz val="10"/>
        <rFont val="Times New Roman"/>
        <charset val="134"/>
      </rPr>
      <t>160-180</t>
    </r>
    <r>
      <rPr>
        <sz val="10"/>
        <rFont val="宋体"/>
        <charset val="134"/>
      </rPr>
      <t>马力四轮驱动拖拉机</t>
    </r>
  </si>
  <si>
    <t>160马力≤功率＜180马力；驱动方式：四轮驱动；最小使用比质量≥43kg/kW</t>
  </si>
  <si>
    <r>
      <rPr>
        <sz val="10"/>
        <rFont val="Times New Roman"/>
        <charset val="134"/>
      </rPr>
      <t>160—180</t>
    </r>
    <r>
      <rPr>
        <sz val="10"/>
        <rFont val="宋体"/>
        <charset val="134"/>
      </rPr>
      <t>马力四轮驱动动力换挡拖拉机</t>
    </r>
  </si>
  <si>
    <t>160马力≤功率＜180马力；驱动方式：四轮驱动；换挡方式：部分动力换挡、动力换挡/换向、无级变速；最小使用比质量≥43kg/kW</t>
  </si>
  <si>
    <r>
      <rPr>
        <sz val="10"/>
        <rFont val="Times New Roman"/>
        <charset val="134"/>
      </rPr>
      <t>180-200</t>
    </r>
    <r>
      <rPr>
        <sz val="10"/>
        <rFont val="宋体"/>
        <charset val="134"/>
      </rPr>
      <t>马力四轮驱动拖拉机</t>
    </r>
  </si>
  <si>
    <t>180马力≤功率＜200马力；驱动方式：四轮驱动；最小使用比质量≥43kg/kW</t>
  </si>
  <si>
    <r>
      <rPr>
        <sz val="10"/>
        <rFont val="Times New Roman"/>
        <charset val="134"/>
      </rPr>
      <t>180—200</t>
    </r>
    <r>
      <rPr>
        <sz val="10"/>
        <rFont val="宋体"/>
        <charset val="134"/>
      </rPr>
      <t>马力四轮驱动动力换挡拖拉机</t>
    </r>
  </si>
  <si>
    <t>180马力≤功率＜200马力；驱动方式：四轮驱动；换挡方式：部分动力换挡、动力换挡/换向、无级变速；最小使用比质量≥43kg/kW</t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</si>
  <si>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马力及以上四轮驱动拖拉机</t>
    </r>
  </si>
  <si>
    <t>功率≥200马力；驱动方式：四轮驱动；最小使用比质量≥43kg/kW</t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</si>
  <si>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马力及以上四轮驱动动力换挡拖拉机</t>
    </r>
  </si>
  <si>
    <t>功率≥200马力；驱动方式：四轮驱动；换挡方式：部分动力换挡、动力换挡/换向、无级变速；最小使用比质量≥43kg/kW</t>
  </si>
  <si>
    <t>耕整地机械</t>
  </si>
  <si>
    <t>耕地机械</t>
  </si>
  <si>
    <t>旋耕机</t>
  </si>
  <si>
    <t>1.2-2m履带自走式旋耕机</t>
  </si>
  <si>
    <r>
      <rPr>
        <sz val="10"/>
        <color theme="1"/>
        <rFont val="宋体"/>
        <charset val="134"/>
      </rPr>
      <t>型式：自走履带乘坐式；</t>
    </r>
    <r>
      <rPr>
        <sz val="10"/>
        <color theme="1"/>
        <rFont val="Times New Roman"/>
        <charset val="134"/>
      </rPr>
      <t>1.2m≤</t>
    </r>
    <r>
      <rPr>
        <sz val="10"/>
        <color theme="1"/>
        <rFont val="宋体"/>
        <charset val="134"/>
      </rPr>
      <t>耕幅＜</t>
    </r>
    <r>
      <rPr>
        <sz val="10"/>
        <color theme="1"/>
        <rFont val="Times New Roman"/>
        <charset val="134"/>
      </rPr>
      <t>2m</t>
    </r>
    <r>
      <rPr>
        <sz val="10"/>
        <color theme="1"/>
        <rFont val="宋体"/>
        <charset val="134"/>
      </rPr>
      <t>；发动机功率</t>
    </r>
    <r>
      <rPr>
        <sz val="10"/>
        <color theme="1"/>
        <rFont val="Times New Roman"/>
        <charset val="134"/>
      </rPr>
      <t>≥ 22.1kW</t>
    </r>
    <r>
      <rPr>
        <sz val="10"/>
        <color theme="1"/>
        <rFont val="宋体"/>
        <charset val="134"/>
      </rPr>
      <t>；最小离地间隙</t>
    </r>
    <r>
      <rPr>
        <sz val="10"/>
        <color theme="1"/>
        <rFont val="Times New Roman"/>
        <charset val="134"/>
      </rPr>
      <t>≥200mm</t>
    </r>
  </si>
  <si>
    <t>通用类，
基本配置和参数调整</t>
  </si>
  <si>
    <t>2m及以上履带自走式旋耕机</t>
  </si>
  <si>
    <r>
      <rPr>
        <sz val="10"/>
        <color theme="1"/>
        <rFont val="宋体"/>
        <charset val="134"/>
      </rPr>
      <t>型式：自走履带乘坐式；耕幅</t>
    </r>
    <r>
      <rPr>
        <sz val="10"/>
        <color theme="1"/>
        <rFont val="Times New Roman"/>
        <charset val="134"/>
      </rPr>
      <t>≥2m</t>
    </r>
    <r>
      <rPr>
        <sz val="10"/>
        <color theme="1"/>
        <rFont val="宋体"/>
        <charset val="134"/>
      </rPr>
      <t>；发动机功率</t>
    </r>
    <r>
      <rPr>
        <sz val="10"/>
        <color theme="1"/>
        <rFont val="Times New Roman"/>
        <charset val="134"/>
      </rPr>
      <t>≥51.4kW</t>
    </r>
    <r>
      <rPr>
        <sz val="10"/>
        <color theme="1"/>
        <rFont val="宋体"/>
        <charset val="134"/>
      </rPr>
      <t>；最小离地间隙</t>
    </r>
    <r>
      <rPr>
        <sz val="10"/>
        <color theme="1"/>
        <rFont val="Times New Roman"/>
        <charset val="134"/>
      </rPr>
      <t>≥200mm</t>
    </r>
  </si>
  <si>
    <r>
      <rPr>
        <sz val="10"/>
        <color theme="1"/>
        <rFont val="宋体"/>
        <charset val="134"/>
      </rPr>
      <t>收获机械</t>
    </r>
  </si>
  <si>
    <r>
      <rPr>
        <sz val="10"/>
        <color theme="1"/>
        <rFont val="宋体"/>
        <charset val="134"/>
      </rPr>
      <t>油料作物收获机械</t>
    </r>
  </si>
  <si>
    <r>
      <rPr>
        <sz val="10"/>
        <color theme="1"/>
        <rFont val="宋体"/>
        <charset val="134"/>
      </rPr>
      <t>花生收获机</t>
    </r>
  </si>
  <si>
    <r>
      <rPr>
        <sz val="10"/>
        <color theme="1"/>
        <rFont val="宋体"/>
        <charset val="134"/>
      </rPr>
      <t>花生联合收获机</t>
    </r>
  </si>
  <si>
    <r>
      <rPr>
        <sz val="10"/>
        <color theme="1"/>
        <rFont val="宋体"/>
        <charset val="134"/>
      </rPr>
      <t>含挖掘、分离、摘果、清选、集果等功能；功率</t>
    </r>
    <r>
      <rPr>
        <sz val="10"/>
        <color theme="1"/>
        <rFont val="Times New Roman"/>
        <charset val="134"/>
      </rPr>
      <t>≥30kW</t>
    </r>
    <r>
      <rPr>
        <sz val="10"/>
        <color theme="1"/>
        <rFont val="宋体"/>
        <charset val="134"/>
      </rPr>
      <t>；工作幅宽</t>
    </r>
    <r>
      <rPr>
        <sz val="10"/>
        <color theme="1"/>
        <rFont val="Times New Roman"/>
        <charset val="134"/>
      </rPr>
      <t>≥500mm</t>
    </r>
  </si>
  <si>
    <t>非通用类，新增</t>
  </si>
  <si>
    <t>农田基本建设机械</t>
  </si>
  <si>
    <t>平地机械（限与拖拉机配套）</t>
  </si>
  <si>
    <t>平地机</t>
  </si>
  <si>
    <r>
      <rPr>
        <sz val="10"/>
        <color theme="1"/>
        <rFont val="宋体"/>
        <charset val="134"/>
      </rPr>
      <t>幅宽</t>
    </r>
    <r>
      <rPr>
        <sz val="10"/>
        <color theme="1"/>
        <rFont val="Times New Roman"/>
        <charset val="134"/>
      </rPr>
      <t>2-3m</t>
    </r>
    <r>
      <rPr>
        <sz val="10"/>
        <color theme="1"/>
        <rFont val="宋体"/>
        <charset val="134"/>
      </rPr>
      <t>平地机</t>
    </r>
  </si>
  <si>
    <r>
      <rPr>
        <sz val="10"/>
        <color theme="1"/>
        <rFont val="Times New Roman"/>
        <charset val="134"/>
      </rPr>
      <t>2m≤</t>
    </r>
    <r>
      <rPr>
        <sz val="10"/>
        <color theme="1"/>
        <rFont val="宋体"/>
        <charset val="134"/>
      </rPr>
      <t>幅宽＜</t>
    </r>
    <r>
      <rPr>
        <sz val="10"/>
        <color theme="1"/>
        <rFont val="Times New Roman"/>
        <charset val="134"/>
      </rPr>
      <t>3m</t>
    </r>
    <r>
      <rPr>
        <sz val="10"/>
        <color theme="1"/>
        <rFont val="宋体"/>
        <charset val="134"/>
      </rPr>
      <t>；控制方式：激光或卫星控制，其中卫星接收机接收信号源：北斗</t>
    </r>
  </si>
  <si>
    <t>非通用类，档次名称、基本配置和参数调整</t>
  </si>
  <si>
    <r>
      <rPr>
        <sz val="10"/>
        <color theme="1"/>
        <rFont val="宋体"/>
        <charset val="134"/>
      </rPr>
      <t>幅宽</t>
    </r>
    <r>
      <rPr>
        <sz val="10"/>
        <color theme="1"/>
        <rFont val="Times New Roman"/>
        <charset val="134"/>
      </rPr>
      <t>3m</t>
    </r>
    <r>
      <rPr>
        <sz val="10"/>
        <color theme="1"/>
        <rFont val="宋体"/>
        <charset val="134"/>
      </rPr>
      <t>及以上平地机</t>
    </r>
  </si>
  <si>
    <r>
      <rPr>
        <sz val="10"/>
        <color theme="1"/>
        <rFont val="宋体"/>
        <charset val="134"/>
      </rPr>
      <t>幅宽</t>
    </r>
    <r>
      <rPr>
        <sz val="10"/>
        <color theme="1"/>
        <rFont val="Times New Roman"/>
        <charset val="134"/>
      </rPr>
      <t>≥3m</t>
    </r>
    <r>
      <rPr>
        <sz val="10"/>
        <color theme="1"/>
        <rFont val="宋体"/>
        <charset val="134"/>
      </rPr>
      <t>；控制方式：激光或卫星控制，其中卫星接收机接收信号源：北斗</t>
    </r>
  </si>
  <si>
    <t>田间管理机械</t>
  </si>
  <si>
    <t>植保机械</t>
  </si>
  <si>
    <t>喷雾机</t>
  </si>
  <si>
    <t>动力喷雾机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</si>
</sst>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sz val="14"/>
      <color indexed="8"/>
      <name val="Times New Roman"/>
      <charset val="134"/>
    </font>
    <font>
      <sz val="18"/>
      <color rgb="FF000000"/>
      <name val="方正小标宋_GBK"/>
      <charset val="134"/>
    </font>
    <font>
      <sz val="10"/>
      <name val="方正黑体_GBK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indexed="8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9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zoomScale="90" zoomScaleNormal="90" workbookViewId="0">
      <pane xSplit="5" ySplit="5" topLeftCell="F30" activePane="bottomRight" state="frozenSplit"/>
      <selection/>
      <selection pane="topRight"/>
      <selection pane="bottomLeft"/>
      <selection pane="bottomRight" activeCell="H33" sqref="H33"/>
    </sheetView>
  </sheetViews>
  <sheetFormatPr defaultColWidth="9" defaultRowHeight="13.5"/>
  <cols>
    <col min="1" max="1" width="4.63333333333333" customWidth="1"/>
    <col min="2" max="2" width="7.88333333333333" customWidth="1"/>
    <col min="3" max="4" width="7.5" customWidth="1"/>
    <col min="5" max="5" width="15.0583333333333" customWidth="1"/>
    <col min="6" max="6" width="25.3" customWidth="1"/>
    <col min="7" max="7" width="10.4916666666667" customWidth="1"/>
    <col min="8" max="8" width="10.3666666666667" customWidth="1"/>
    <col min="9" max="10" width="10.6083333333333" customWidth="1"/>
    <col min="11" max="11" width="12.8833333333333"/>
  </cols>
  <sheetData>
    <row r="1" ht="20.1" customHeight="1" spans="1:1">
      <c r="A1" s="1" t="s">
        <v>0</v>
      </c>
    </row>
    <row r="2" ht="20.1" customHeight="1"/>
    <row r="3" ht="30" customHeight="1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20.1" customHeight="1"/>
    <row r="5" ht="60" customHeight="1" spans="1:1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ht="30" customHeight="1" spans="1:11">
      <c r="A6" s="4">
        <v>1</v>
      </c>
      <c r="B6" s="5" t="s">
        <v>12</v>
      </c>
      <c r="C6" s="4" t="s">
        <v>13</v>
      </c>
      <c r="D6" s="4" t="s">
        <v>14</v>
      </c>
      <c r="E6" s="4" t="s">
        <v>15</v>
      </c>
      <c r="F6" s="6" t="s">
        <v>16</v>
      </c>
      <c r="G6" s="7">
        <v>4700</v>
      </c>
      <c r="H6" s="8" t="s">
        <v>17</v>
      </c>
      <c r="I6" s="7" t="s">
        <v>18</v>
      </c>
      <c r="J6" s="8" t="s">
        <v>19</v>
      </c>
      <c r="K6" s="14"/>
    </row>
    <row r="7" ht="30" customHeight="1" spans="1:11">
      <c r="A7" s="4">
        <v>2</v>
      </c>
      <c r="B7" s="5" t="s">
        <v>12</v>
      </c>
      <c r="C7" s="4" t="s">
        <v>13</v>
      </c>
      <c r="D7" s="4" t="s">
        <v>14</v>
      </c>
      <c r="E7" s="4" t="s">
        <v>20</v>
      </c>
      <c r="F7" s="6" t="s">
        <v>21</v>
      </c>
      <c r="G7" s="7">
        <v>6900</v>
      </c>
      <c r="H7" s="7">
        <v>6500</v>
      </c>
      <c r="I7" s="7">
        <f t="shared" ref="I7:I12" si="0">H7-G7</f>
        <v>-400</v>
      </c>
      <c r="J7" s="8" t="s">
        <v>19</v>
      </c>
      <c r="K7" s="14"/>
    </row>
    <row r="8" ht="30" customHeight="1" spans="1:11">
      <c r="A8" s="4">
        <v>3</v>
      </c>
      <c r="B8" s="5" t="s">
        <v>12</v>
      </c>
      <c r="C8" s="4" t="s">
        <v>13</v>
      </c>
      <c r="D8" s="4" t="s">
        <v>14</v>
      </c>
      <c r="E8" s="4" t="s">
        <v>22</v>
      </c>
      <c r="F8" s="6" t="s">
        <v>23</v>
      </c>
      <c r="G8" s="7">
        <v>7500</v>
      </c>
      <c r="H8" s="7">
        <v>7100</v>
      </c>
      <c r="I8" s="7">
        <f t="shared" si="0"/>
        <v>-400</v>
      </c>
      <c r="J8" s="8" t="s">
        <v>19</v>
      </c>
      <c r="K8" s="14"/>
    </row>
    <row r="9" ht="30" customHeight="1" spans="1:11">
      <c r="A9" s="4">
        <v>4</v>
      </c>
      <c r="B9" s="5" t="s">
        <v>12</v>
      </c>
      <c r="C9" s="4" t="s">
        <v>13</v>
      </c>
      <c r="D9" s="4" t="s">
        <v>14</v>
      </c>
      <c r="E9" s="4" t="s">
        <v>24</v>
      </c>
      <c r="F9" s="6" t="s">
        <v>25</v>
      </c>
      <c r="G9" s="7">
        <v>8200</v>
      </c>
      <c r="H9" s="7">
        <v>7500</v>
      </c>
      <c r="I9" s="7">
        <f t="shared" si="0"/>
        <v>-700</v>
      </c>
      <c r="J9" s="8" t="s">
        <v>19</v>
      </c>
      <c r="K9" s="14"/>
    </row>
    <row r="10" ht="30" customHeight="1" spans="1:11">
      <c r="A10" s="4">
        <v>5</v>
      </c>
      <c r="B10" s="5" t="s">
        <v>12</v>
      </c>
      <c r="C10" s="4" t="s">
        <v>13</v>
      </c>
      <c r="D10" s="4" t="s">
        <v>14</v>
      </c>
      <c r="E10" s="4" t="s">
        <v>26</v>
      </c>
      <c r="F10" s="6" t="s">
        <v>27</v>
      </c>
      <c r="G10" s="7">
        <v>9000</v>
      </c>
      <c r="H10" s="7">
        <v>8000</v>
      </c>
      <c r="I10" s="7">
        <f t="shared" si="0"/>
        <v>-1000</v>
      </c>
      <c r="J10" s="8" t="s">
        <v>19</v>
      </c>
      <c r="K10" s="14"/>
    </row>
    <row r="11" ht="30" customHeight="1" spans="1:11">
      <c r="A11" s="4">
        <v>6</v>
      </c>
      <c r="B11" s="5" t="s">
        <v>12</v>
      </c>
      <c r="C11" s="4" t="s">
        <v>13</v>
      </c>
      <c r="D11" s="4" t="s">
        <v>14</v>
      </c>
      <c r="E11" s="4" t="s">
        <v>28</v>
      </c>
      <c r="F11" s="6" t="s">
        <v>29</v>
      </c>
      <c r="G11" s="7">
        <v>11300</v>
      </c>
      <c r="H11" s="7">
        <v>8500</v>
      </c>
      <c r="I11" s="7">
        <f t="shared" si="0"/>
        <v>-2800</v>
      </c>
      <c r="J11" s="8" t="s">
        <v>19</v>
      </c>
      <c r="K11" s="14"/>
    </row>
    <row r="12" ht="30" customHeight="1" spans="1:11">
      <c r="A12" s="4">
        <v>7</v>
      </c>
      <c r="B12" s="5" t="s">
        <v>12</v>
      </c>
      <c r="C12" s="4" t="s">
        <v>13</v>
      </c>
      <c r="D12" s="4" t="s">
        <v>14</v>
      </c>
      <c r="E12" s="4" t="s">
        <v>30</v>
      </c>
      <c r="F12" s="6" t="s">
        <v>31</v>
      </c>
      <c r="G12" s="7">
        <v>13600</v>
      </c>
      <c r="H12" s="7">
        <v>9000</v>
      </c>
      <c r="I12" s="7">
        <f t="shared" si="0"/>
        <v>-4600</v>
      </c>
      <c r="J12" s="8" t="s">
        <v>19</v>
      </c>
      <c r="K12" s="14"/>
    </row>
    <row r="13" ht="30" customHeight="1" spans="1:11">
      <c r="A13" s="4">
        <v>8</v>
      </c>
      <c r="B13" s="5" t="s">
        <v>12</v>
      </c>
      <c r="C13" s="4" t="s">
        <v>13</v>
      </c>
      <c r="D13" s="4" t="s">
        <v>14</v>
      </c>
      <c r="E13" s="4" t="s">
        <v>32</v>
      </c>
      <c r="F13" s="7" t="s">
        <v>33</v>
      </c>
      <c r="G13" s="7">
        <v>18400</v>
      </c>
      <c r="H13" s="7">
        <v>13800</v>
      </c>
      <c r="I13" s="7">
        <f t="shared" ref="I13:I22" si="1">H13-G13</f>
        <v>-4600</v>
      </c>
      <c r="J13" s="8" t="s">
        <v>19</v>
      </c>
      <c r="K13" s="14"/>
    </row>
    <row r="14" ht="30" customHeight="1" spans="1:11">
      <c r="A14" s="4">
        <v>9</v>
      </c>
      <c r="B14" s="5" t="s">
        <v>12</v>
      </c>
      <c r="C14" s="4" t="s">
        <v>13</v>
      </c>
      <c r="D14" s="4" t="s">
        <v>14</v>
      </c>
      <c r="E14" s="4" t="s">
        <v>34</v>
      </c>
      <c r="F14" s="6" t="s">
        <v>35</v>
      </c>
      <c r="G14" s="7">
        <v>23800</v>
      </c>
      <c r="H14" s="7">
        <v>18500</v>
      </c>
      <c r="I14" s="7">
        <f t="shared" si="1"/>
        <v>-5300</v>
      </c>
      <c r="J14" s="8" t="s">
        <v>19</v>
      </c>
      <c r="K14" s="14"/>
    </row>
    <row r="15" ht="30" customHeight="1" spans="1:11">
      <c r="A15" s="4">
        <v>10</v>
      </c>
      <c r="B15" s="5" t="s">
        <v>12</v>
      </c>
      <c r="C15" s="4" t="s">
        <v>13</v>
      </c>
      <c r="D15" s="4" t="s">
        <v>14</v>
      </c>
      <c r="E15" s="4" t="s">
        <v>36</v>
      </c>
      <c r="F15" s="7" t="s">
        <v>37</v>
      </c>
      <c r="G15" s="7">
        <v>6000</v>
      </c>
      <c r="H15" s="7" t="s">
        <v>17</v>
      </c>
      <c r="I15" s="15" t="s">
        <v>18</v>
      </c>
      <c r="J15" s="8" t="s">
        <v>19</v>
      </c>
      <c r="K15" s="14"/>
    </row>
    <row r="16" ht="30" customHeight="1" spans="1:11">
      <c r="A16" s="4">
        <v>11</v>
      </c>
      <c r="B16" s="5" t="s">
        <v>12</v>
      </c>
      <c r="C16" s="4" t="s">
        <v>13</v>
      </c>
      <c r="D16" s="4" t="s">
        <v>14</v>
      </c>
      <c r="E16" s="4" t="s">
        <v>38</v>
      </c>
      <c r="F16" s="7" t="s">
        <v>39</v>
      </c>
      <c r="G16" s="7">
        <v>8500</v>
      </c>
      <c r="H16" s="7">
        <v>7000</v>
      </c>
      <c r="I16" s="7">
        <f t="shared" si="1"/>
        <v>-1500</v>
      </c>
      <c r="J16" s="8" t="s">
        <v>19</v>
      </c>
      <c r="K16" s="14"/>
    </row>
    <row r="17" ht="30" customHeight="1" spans="1:11">
      <c r="A17" s="4">
        <v>12</v>
      </c>
      <c r="B17" s="5" t="s">
        <v>12</v>
      </c>
      <c r="C17" s="4" t="s">
        <v>13</v>
      </c>
      <c r="D17" s="4" t="s">
        <v>14</v>
      </c>
      <c r="E17" s="4" t="s">
        <v>40</v>
      </c>
      <c r="F17" s="6" t="s">
        <v>41</v>
      </c>
      <c r="G17" s="7">
        <v>9400</v>
      </c>
      <c r="H17" s="7">
        <v>7500</v>
      </c>
      <c r="I17" s="7">
        <f t="shared" si="1"/>
        <v>-1900</v>
      </c>
      <c r="J17" s="8" t="s">
        <v>19</v>
      </c>
      <c r="K17" s="14"/>
    </row>
    <row r="18" ht="30" customHeight="1" spans="1:11">
      <c r="A18" s="4">
        <v>13</v>
      </c>
      <c r="B18" s="5" t="s">
        <v>12</v>
      </c>
      <c r="C18" s="4" t="s">
        <v>13</v>
      </c>
      <c r="D18" s="4" t="s">
        <v>14</v>
      </c>
      <c r="E18" s="4" t="s">
        <v>42</v>
      </c>
      <c r="F18" s="6" t="s">
        <v>43</v>
      </c>
      <c r="G18" s="7">
        <v>10800</v>
      </c>
      <c r="H18" s="7">
        <v>8400</v>
      </c>
      <c r="I18" s="7">
        <f t="shared" si="1"/>
        <v>-2400</v>
      </c>
      <c r="J18" s="8" t="s">
        <v>19</v>
      </c>
      <c r="K18" s="14"/>
    </row>
    <row r="19" ht="30" customHeight="1" spans="1:11">
      <c r="A19" s="4">
        <v>14</v>
      </c>
      <c r="B19" s="5" t="s">
        <v>12</v>
      </c>
      <c r="C19" s="4" t="s">
        <v>13</v>
      </c>
      <c r="D19" s="4" t="s">
        <v>14</v>
      </c>
      <c r="E19" s="4" t="s">
        <v>44</v>
      </c>
      <c r="F19" s="6" t="s">
        <v>45</v>
      </c>
      <c r="G19" s="7">
        <v>11000</v>
      </c>
      <c r="H19" s="7">
        <v>8600</v>
      </c>
      <c r="I19" s="7">
        <f t="shared" si="1"/>
        <v>-2400</v>
      </c>
      <c r="J19" s="8" t="s">
        <v>19</v>
      </c>
      <c r="K19" s="14"/>
    </row>
    <row r="20" ht="50" customHeight="1" spans="1:11">
      <c r="A20" s="4">
        <v>15</v>
      </c>
      <c r="B20" s="5" t="s">
        <v>12</v>
      </c>
      <c r="C20" s="4" t="s">
        <v>13</v>
      </c>
      <c r="D20" s="4" t="s">
        <v>14</v>
      </c>
      <c r="E20" s="4" t="s">
        <v>46</v>
      </c>
      <c r="F20" s="6" t="s">
        <v>47</v>
      </c>
      <c r="G20" s="7">
        <v>13400</v>
      </c>
      <c r="H20" s="7">
        <v>11500</v>
      </c>
      <c r="I20" s="7">
        <f t="shared" si="1"/>
        <v>-1900</v>
      </c>
      <c r="J20" s="8" t="s">
        <v>19</v>
      </c>
      <c r="K20" s="14"/>
    </row>
    <row r="21" ht="50" customHeight="1" spans="1:11">
      <c r="A21" s="4">
        <v>16</v>
      </c>
      <c r="B21" s="5" t="s">
        <v>12</v>
      </c>
      <c r="C21" s="4" t="s">
        <v>13</v>
      </c>
      <c r="D21" s="4" t="s">
        <v>14</v>
      </c>
      <c r="E21" s="4" t="s">
        <v>48</v>
      </c>
      <c r="F21" s="6" t="s">
        <v>49</v>
      </c>
      <c r="G21" s="7">
        <v>16600</v>
      </c>
      <c r="H21" s="7">
        <v>16100</v>
      </c>
      <c r="I21" s="7">
        <f t="shared" si="1"/>
        <v>-500</v>
      </c>
      <c r="J21" s="8" t="s">
        <v>19</v>
      </c>
      <c r="K21" s="14"/>
    </row>
    <row r="22" customFormat="1" ht="80" customHeight="1" spans="1:11">
      <c r="A22" s="9">
        <v>17</v>
      </c>
      <c r="B22" s="10" t="s">
        <v>12</v>
      </c>
      <c r="C22" s="9" t="s">
        <v>13</v>
      </c>
      <c r="D22" s="9" t="s">
        <v>14</v>
      </c>
      <c r="E22" s="9" t="s">
        <v>50</v>
      </c>
      <c r="F22" s="7" t="s">
        <v>51</v>
      </c>
      <c r="G22" s="7">
        <v>21500</v>
      </c>
      <c r="H22" s="7">
        <v>17000</v>
      </c>
      <c r="I22" s="7">
        <f t="shared" si="1"/>
        <v>-4500</v>
      </c>
      <c r="J22" s="8" t="s">
        <v>19</v>
      </c>
      <c r="K22" s="14"/>
    </row>
    <row r="23" ht="50" customHeight="1" spans="1:11">
      <c r="A23" s="4">
        <v>18</v>
      </c>
      <c r="B23" s="5" t="s">
        <v>12</v>
      </c>
      <c r="C23" s="4" t="s">
        <v>13</v>
      </c>
      <c r="D23" s="4" t="s">
        <v>14</v>
      </c>
      <c r="E23" s="4" t="s">
        <v>52</v>
      </c>
      <c r="F23" s="6" t="s">
        <v>53</v>
      </c>
      <c r="G23" s="7">
        <v>21500</v>
      </c>
      <c r="H23" s="7">
        <v>17900</v>
      </c>
      <c r="I23" s="7">
        <f t="shared" ref="I23:I36" si="2">H23-G23</f>
        <v>-3600</v>
      </c>
      <c r="J23" s="8" t="s">
        <v>19</v>
      </c>
      <c r="K23" s="14"/>
    </row>
    <row r="24" customFormat="1" ht="80" customHeight="1" spans="1:11">
      <c r="A24" s="9">
        <v>19</v>
      </c>
      <c r="B24" s="10" t="s">
        <v>12</v>
      </c>
      <c r="C24" s="9" t="s">
        <v>13</v>
      </c>
      <c r="D24" s="9" t="s">
        <v>14</v>
      </c>
      <c r="E24" s="9" t="s">
        <v>54</v>
      </c>
      <c r="F24" s="7" t="s">
        <v>55</v>
      </c>
      <c r="G24" s="7">
        <v>24500</v>
      </c>
      <c r="H24" s="7">
        <v>20000</v>
      </c>
      <c r="I24" s="7">
        <f t="shared" si="2"/>
        <v>-4500</v>
      </c>
      <c r="J24" s="8" t="s">
        <v>19</v>
      </c>
      <c r="K24" s="14"/>
    </row>
    <row r="25" ht="50" customHeight="1" spans="1:11">
      <c r="A25" s="4">
        <v>20</v>
      </c>
      <c r="B25" s="5" t="s">
        <v>12</v>
      </c>
      <c r="C25" s="4" t="s">
        <v>13</v>
      </c>
      <c r="D25" s="4" t="s">
        <v>14</v>
      </c>
      <c r="E25" s="4" t="s">
        <v>56</v>
      </c>
      <c r="F25" s="6" t="s">
        <v>57</v>
      </c>
      <c r="G25" s="7">
        <v>24500</v>
      </c>
      <c r="H25" s="7">
        <v>20900</v>
      </c>
      <c r="I25" s="7">
        <f t="shared" si="2"/>
        <v>-3600</v>
      </c>
      <c r="J25" s="8" t="s">
        <v>19</v>
      </c>
      <c r="K25" s="14"/>
    </row>
    <row r="26" customFormat="1" ht="80" customHeight="1" spans="1:11">
      <c r="A26" s="9">
        <v>21</v>
      </c>
      <c r="B26" s="10" t="s">
        <v>12</v>
      </c>
      <c r="C26" s="9" t="s">
        <v>13</v>
      </c>
      <c r="D26" s="9" t="s">
        <v>14</v>
      </c>
      <c r="E26" s="9" t="s">
        <v>58</v>
      </c>
      <c r="F26" s="7" t="s">
        <v>59</v>
      </c>
      <c r="G26" s="7">
        <v>27500</v>
      </c>
      <c r="H26" s="7">
        <v>24000</v>
      </c>
      <c r="I26" s="7">
        <f t="shared" si="2"/>
        <v>-3500</v>
      </c>
      <c r="J26" s="8" t="s">
        <v>19</v>
      </c>
      <c r="K26" s="14"/>
    </row>
    <row r="27" ht="50" customHeight="1" spans="1:11">
      <c r="A27" s="4">
        <v>22</v>
      </c>
      <c r="B27" s="5" t="s">
        <v>12</v>
      </c>
      <c r="C27" s="4" t="s">
        <v>13</v>
      </c>
      <c r="D27" s="4" t="s">
        <v>14</v>
      </c>
      <c r="E27" s="4" t="s">
        <v>60</v>
      </c>
      <c r="F27" s="6" t="s">
        <v>61</v>
      </c>
      <c r="G27" s="7">
        <v>29600</v>
      </c>
      <c r="H27" s="7">
        <v>24200</v>
      </c>
      <c r="I27" s="7">
        <f t="shared" si="2"/>
        <v>-5400</v>
      </c>
      <c r="J27" s="8" t="s">
        <v>19</v>
      </c>
      <c r="K27" s="14"/>
    </row>
    <row r="28" customFormat="1" ht="80" customHeight="1" spans="1:11">
      <c r="A28" s="9">
        <v>23</v>
      </c>
      <c r="B28" s="10" t="s">
        <v>12</v>
      </c>
      <c r="C28" s="9" t="s">
        <v>13</v>
      </c>
      <c r="D28" s="9" t="s">
        <v>14</v>
      </c>
      <c r="E28" s="9" t="s">
        <v>62</v>
      </c>
      <c r="F28" s="7" t="s">
        <v>63</v>
      </c>
      <c r="G28" s="7">
        <v>33600</v>
      </c>
      <c r="H28" s="7">
        <v>28200</v>
      </c>
      <c r="I28" s="7">
        <f t="shared" si="2"/>
        <v>-5400</v>
      </c>
      <c r="J28" s="8" t="s">
        <v>19</v>
      </c>
      <c r="K28" s="14"/>
    </row>
    <row r="29" ht="50" customHeight="1" spans="1:11">
      <c r="A29" s="4">
        <v>24</v>
      </c>
      <c r="B29" s="5" t="s">
        <v>12</v>
      </c>
      <c r="C29" s="4" t="s">
        <v>13</v>
      </c>
      <c r="D29" s="4" t="s">
        <v>14</v>
      </c>
      <c r="E29" s="4" t="s">
        <v>64</v>
      </c>
      <c r="F29" s="6" t="s">
        <v>65</v>
      </c>
      <c r="G29" s="7">
        <v>36900</v>
      </c>
      <c r="H29" s="7">
        <v>28500</v>
      </c>
      <c r="I29" s="7">
        <f t="shared" si="2"/>
        <v>-8400</v>
      </c>
      <c r="J29" s="8" t="s">
        <v>19</v>
      </c>
      <c r="K29" s="14"/>
    </row>
    <row r="30" customFormat="1" ht="80" customHeight="1" spans="1:11">
      <c r="A30" s="9">
        <v>25</v>
      </c>
      <c r="B30" s="10" t="s">
        <v>12</v>
      </c>
      <c r="C30" s="9" t="s">
        <v>13</v>
      </c>
      <c r="D30" s="9" t="s">
        <v>14</v>
      </c>
      <c r="E30" s="9" t="s">
        <v>66</v>
      </c>
      <c r="F30" s="7" t="s">
        <v>67</v>
      </c>
      <c r="G30" s="7">
        <v>40800</v>
      </c>
      <c r="H30" s="7">
        <v>29000</v>
      </c>
      <c r="I30" s="7">
        <f t="shared" si="2"/>
        <v>-11800</v>
      </c>
      <c r="J30" s="8" t="s">
        <v>19</v>
      </c>
      <c r="K30" s="14"/>
    </row>
    <row r="31" ht="50" customHeight="1" spans="1:11">
      <c r="A31" s="4">
        <v>26</v>
      </c>
      <c r="B31" s="5" t="s">
        <v>12</v>
      </c>
      <c r="C31" s="4" t="s">
        <v>13</v>
      </c>
      <c r="D31" s="4" t="s">
        <v>14</v>
      </c>
      <c r="E31" s="4" t="s">
        <v>68</v>
      </c>
      <c r="F31" s="6" t="s">
        <v>69</v>
      </c>
      <c r="G31" s="7">
        <v>37400</v>
      </c>
      <c r="H31" s="7">
        <v>29300</v>
      </c>
      <c r="I31" s="7">
        <f t="shared" si="2"/>
        <v>-8100</v>
      </c>
      <c r="J31" s="8" t="s">
        <v>19</v>
      </c>
      <c r="K31" s="14"/>
    </row>
    <row r="32" customFormat="1" ht="80" customHeight="1" spans="1:11">
      <c r="A32" s="9">
        <v>27</v>
      </c>
      <c r="B32" s="10" t="s">
        <v>12</v>
      </c>
      <c r="C32" s="9" t="s">
        <v>13</v>
      </c>
      <c r="D32" s="9" t="s">
        <v>14</v>
      </c>
      <c r="E32" s="9" t="s">
        <v>70</v>
      </c>
      <c r="F32" s="7" t="s">
        <v>71</v>
      </c>
      <c r="G32" s="7">
        <v>41400</v>
      </c>
      <c r="H32" s="7">
        <v>33300</v>
      </c>
      <c r="I32" s="7">
        <f t="shared" si="2"/>
        <v>-8100</v>
      </c>
      <c r="J32" s="8" t="s">
        <v>19</v>
      </c>
      <c r="K32" s="14"/>
    </row>
    <row r="33" ht="50" customHeight="1" spans="1:11">
      <c r="A33" s="4">
        <v>28</v>
      </c>
      <c r="B33" s="5" t="s">
        <v>12</v>
      </c>
      <c r="C33" s="4" t="s">
        <v>13</v>
      </c>
      <c r="D33" s="4" t="s">
        <v>14</v>
      </c>
      <c r="E33" s="4" t="s">
        <v>72</v>
      </c>
      <c r="F33" s="6" t="s">
        <v>73</v>
      </c>
      <c r="G33" s="7">
        <v>42100</v>
      </c>
      <c r="H33" s="7">
        <v>34300</v>
      </c>
      <c r="I33" s="7">
        <f t="shared" si="2"/>
        <v>-7800</v>
      </c>
      <c r="J33" s="8" t="s">
        <v>19</v>
      </c>
      <c r="K33" s="14"/>
    </row>
    <row r="34" customFormat="1" ht="80" customHeight="1" spans="1:11">
      <c r="A34" s="9">
        <v>29</v>
      </c>
      <c r="B34" s="10" t="s">
        <v>12</v>
      </c>
      <c r="C34" s="9" t="s">
        <v>13</v>
      </c>
      <c r="D34" s="9" t="s">
        <v>14</v>
      </c>
      <c r="E34" s="9" t="s">
        <v>74</v>
      </c>
      <c r="F34" s="7" t="s">
        <v>75</v>
      </c>
      <c r="G34" s="7">
        <v>46100</v>
      </c>
      <c r="H34" s="7">
        <v>38300</v>
      </c>
      <c r="I34" s="7">
        <f t="shared" si="2"/>
        <v>-7800</v>
      </c>
      <c r="J34" s="8" t="s">
        <v>19</v>
      </c>
      <c r="K34" s="14"/>
    </row>
    <row r="35" ht="50" customHeight="1" spans="1:11">
      <c r="A35" s="4">
        <v>30</v>
      </c>
      <c r="B35" s="5" t="s">
        <v>12</v>
      </c>
      <c r="C35" s="4" t="s">
        <v>13</v>
      </c>
      <c r="D35" s="4" t="s">
        <v>14</v>
      </c>
      <c r="E35" s="4" t="s">
        <v>76</v>
      </c>
      <c r="F35" s="6" t="s">
        <v>77</v>
      </c>
      <c r="G35" s="7">
        <v>47000</v>
      </c>
      <c r="H35" s="7">
        <v>38600</v>
      </c>
      <c r="I35" s="7">
        <f t="shared" si="2"/>
        <v>-8400</v>
      </c>
      <c r="J35" s="8" t="s">
        <v>19</v>
      </c>
      <c r="K35" s="14"/>
    </row>
    <row r="36" ht="80" customHeight="1" spans="1:11">
      <c r="A36" s="9">
        <v>31</v>
      </c>
      <c r="B36" s="10" t="s">
        <v>12</v>
      </c>
      <c r="C36" s="9" t="s">
        <v>13</v>
      </c>
      <c r="D36" s="9" t="s">
        <v>14</v>
      </c>
      <c r="E36" s="9" t="s">
        <v>78</v>
      </c>
      <c r="F36" s="7" t="s">
        <v>79</v>
      </c>
      <c r="G36" s="7">
        <v>51000</v>
      </c>
      <c r="H36" s="7">
        <v>42600</v>
      </c>
      <c r="I36" s="7">
        <f t="shared" si="2"/>
        <v>-8400</v>
      </c>
      <c r="J36" s="8" t="s">
        <v>19</v>
      </c>
      <c r="K36" s="14"/>
    </row>
    <row r="37" customFormat="1" ht="60" customHeight="1" spans="1:11">
      <c r="A37" s="4">
        <v>32</v>
      </c>
      <c r="B37" s="11" t="s">
        <v>80</v>
      </c>
      <c r="C37" s="11" t="s">
        <v>81</v>
      </c>
      <c r="D37" s="11" t="s">
        <v>82</v>
      </c>
      <c r="E37" s="11" t="s">
        <v>83</v>
      </c>
      <c r="F37" s="12" t="s">
        <v>84</v>
      </c>
      <c r="G37" s="13">
        <v>7700</v>
      </c>
      <c r="H37" s="13">
        <v>7700</v>
      </c>
      <c r="I37" s="7"/>
      <c r="J37" s="16" t="s">
        <v>85</v>
      </c>
      <c r="K37" s="14"/>
    </row>
    <row r="38" customFormat="1" ht="60" customHeight="1" spans="1:11">
      <c r="A38" s="9">
        <v>33</v>
      </c>
      <c r="B38" s="11" t="s">
        <v>80</v>
      </c>
      <c r="C38" s="11" t="s">
        <v>81</v>
      </c>
      <c r="D38" s="11" t="s">
        <v>82</v>
      </c>
      <c r="E38" s="11" t="s">
        <v>86</v>
      </c>
      <c r="F38" s="12" t="s">
        <v>87</v>
      </c>
      <c r="G38" s="13">
        <v>15100</v>
      </c>
      <c r="H38" s="13">
        <v>15100</v>
      </c>
      <c r="I38" s="7"/>
      <c r="J38" s="16" t="s">
        <v>85</v>
      </c>
      <c r="K38" s="14"/>
    </row>
    <row r="39" customFormat="1" ht="60" customHeight="1" spans="1:11">
      <c r="A39" s="4">
        <v>34</v>
      </c>
      <c r="B39" s="11" t="s">
        <v>88</v>
      </c>
      <c r="C39" s="11" t="s">
        <v>89</v>
      </c>
      <c r="D39" s="11" t="s">
        <v>90</v>
      </c>
      <c r="E39" s="11" t="s">
        <v>91</v>
      </c>
      <c r="F39" s="11" t="s">
        <v>92</v>
      </c>
      <c r="G39" s="13" t="s">
        <v>18</v>
      </c>
      <c r="H39" s="13">
        <v>16000</v>
      </c>
      <c r="I39" s="7"/>
      <c r="J39" s="16" t="s">
        <v>93</v>
      </c>
      <c r="K39" s="14"/>
    </row>
    <row r="40" customFormat="1" ht="80" customHeight="1" spans="1:11">
      <c r="A40" s="9">
        <v>35</v>
      </c>
      <c r="B40" s="11" t="s">
        <v>94</v>
      </c>
      <c r="C40" s="11" t="s">
        <v>95</v>
      </c>
      <c r="D40" s="11" t="s">
        <v>96</v>
      </c>
      <c r="E40" s="12" t="s">
        <v>97</v>
      </c>
      <c r="F40" s="11" t="s">
        <v>98</v>
      </c>
      <c r="G40" s="13">
        <v>9400</v>
      </c>
      <c r="H40" s="13">
        <v>6000</v>
      </c>
      <c r="I40" s="7">
        <f>H40-G40</f>
        <v>-3400</v>
      </c>
      <c r="J40" s="16" t="s">
        <v>99</v>
      </c>
      <c r="K40" s="14"/>
    </row>
    <row r="41" customFormat="1" ht="80" customHeight="1" spans="1:11">
      <c r="A41" s="4">
        <v>36</v>
      </c>
      <c r="B41" s="11" t="s">
        <v>94</v>
      </c>
      <c r="C41" s="11" t="s">
        <v>95</v>
      </c>
      <c r="D41" s="11" t="s">
        <v>96</v>
      </c>
      <c r="E41" s="12" t="s">
        <v>100</v>
      </c>
      <c r="F41" s="12" t="s">
        <v>101</v>
      </c>
      <c r="G41" s="13">
        <v>10000</v>
      </c>
      <c r="H41" s="13">
        <v>8000</v>
      </c>
      <c r="I41" s="7">
        <f>H41-G41</f>
        <v>-2000</v>
      </c>
      <c r="J41" s="16" t="s">
        <v>99</v>
      </c>
      <c r="K41" s="14"/>
    </row>
    <row r="42" customFormat="1" ht="40" customHeight="1" spans="1:11">
      <c r="A42" s="9">
        <v>37</v>
      </c>
      <c r="B42" s="10" t="s">
        <v>102</v>
      </c>
      <c r="C42" s="9" t="s">
        <v>103</v>
      </c>
      <c r="D42" s="9" t="s">
        <v>104</v>
      </c>
      <c r="E42" s="9" t="s">
        <v>105</v>
      </c>
      <c r="F42" s="7" t="s">
        <v>105</v>
      </c>
      <c r="G42" s="7">
        <v>160</v>
      </c>
      <c r="H42" s="7" t="s">
        <v>17</v>
      </c>
      <c r="I42" s="7" t="s">
        <v>18</v>
      </c>
      <c r="J42" s="7"/>
      <c r="K42" s="14"/>
    </row>
  </sheetData>
  <mergeCells count="1">
    <mergeCell ref="A3:J3"/>
  </mergeCells>
  <printOptions horizontalCentered="1"/>
  <pageMargins left="0.708333333333333" right="0.708333333333333" top="0.944444444444444" bottom="0.944444444444444" header="0.314583333333333" footer="0.314583333333333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2022-02-16T07:07:00Z</dcterms:created>
  <cp:lastPrinted>2022-04-08T00:53:00Z</cp:lastPrinted>
  <dcterms:modified xsi:type="dcterms:W3CDTF">2022-05-06T06:27:43Z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5672F2E4FD1A483EAA99F4D49CC7AD39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eyJoZGlkIjoiMDUwODI5Y2YzNzk0MjI2NDdhZDI0NjdlMzdjZmMxNjQifQ==</vt:lpwstr>
  </property>
</Properties>
</file>