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Sheet1!$A$4:$T$13</definedName>
    <definedName name="_xlnm.Print_Area" localSheetId="0">Sheet1!$A$1:$R$13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<sst xmlns="http://schemas.openxmlformats.org/spreadsheetml/2006/main" count="93" uniqueCount="63">
  <si>
    <t>2022年阜宁县复合种植专用机具购置省级专项补贴清册</t>
  </si>
  <si>
    <t>报送单位（盖章）：阜宁县农业农村局</t>
  </si>
  <si>
    <t>县</t>
  </si>
  <si>
    <t>所在
乡镇
（街道）</t>
  </si>
  <si>
    <t>购机
者姓
名</t>
  </si>
  <si>
    <t>证件
号码</t>
  </si>
  <si>
    <t>联系
电话</t>
  </si>
  <si>
    <t>补贴
机具
种类</t>
  </si>
  <si>
    <t>生产
厂家</t>
  </si>
  <si>
    <t>产品
名称</t>
  </si>
  <si>
    <t>购买
机型</t>
  </si>
  <si>
    <t>购买
数量（台）</t>
  </si>
  <si>
    <t>经销商</t>
  </si>
  <si>
    <t>购买日期</t>
  </si>
  <si>
    <t>单台销售
价格（元）</t>
  </si>
  <si>
    <r>
      <rPr>
        <sz val="8"/>
        <color rgb="FF000000"/>
        <rFont val="宋体"/>
        <charset val="134"/>
      </rPr>
      <t>单台
省补贴额（元</t>
    </r>
    <r>
      <rPr>
        <sz val="8"/>
        <color rgb="FF000000"/>
        <rFont val="whsc"/>
        <charset val="134"/>
      </rPr>
      <t>)</t>
    </r>
  </si>
  <si>
    <t>总省补贴
额（元）</t>
  </si>
  <si>
    <t>出厂
编号</t>
  </si>
  <si>
    <t>购机者开户名称</t>
  </si>
  <si>
    <t>购机者账号</t>
  </si>
  <si>
    <t>阜宁县</t>
  </si>
  <si>
    <t>古河镇</t>
  </si>
  <si>
    <t>孙春易</t>
  </si>
  <si>
    <t>单粒（精密）播种机（新型农机产品）</t>
  </si>
  <si>
    <t>山东大华机械有限公司</t>
  </si>
  <si>
    <t>6-10行大豆玉米一体化气力式单粒(精密)免耕播种机</t>
  </si>
  <si>
    <t>2BMYFQ-6</t>
  </si>
  <si>
    <t>徐州市沃欣农业机械有限公司</t>
  </si>
  <si>
    <t>DH23MB00069[]</t>
  </si>
  <si>
    <t>沟墩镇</t>
  </si>
  <si>
    <t>陈志明</t>
  </si>
  <si>
    <t>连云港市中兴机械制造有限公司</t>
  </si>
  <si>
    <t>6-10行大豆玉米一体化单粒(精密)播种机</t>
  </si>
  <si>
    <t>2BSQF-8</t>
  </si>
  <si>
    <t>ZXGX230681[]</t>
  </si>
  <si>
    <t>陈集镇</t>
  </si>
  <si>
    <t>孟杰</t>
  </si>
  <si>
    <t>2BSQF-6</t>
  </si>
  <si>
    <t>ZXGX230684[]</t>
  </si>
  <si>
    <t>江苏欣田机械制造有限公司</t>
  </si>
  <si>
    <t>6-10行大豆玉米一体化单粒(精密)免耕播种机</t>
  </si>
  <si>
    <t>2BGKYDF-6</t>
  </si>
  <si>
    <t>BYK0221[]</t>
  </si>
  <si>
    <t>河北农哈哈机械集团有限公司</t>
  </si>
  <si>
    <t>2BFYD-2/4</t>
  </si>
  <si>
    <t>淮安市久顺农机有限公司</t>
  </si>
  <si>
    <t>NH2374963[]</t>
  </si>
  <si>
    <t>东沟镇</t>
  </si>
  <si>
    <t>张学洪</t>
  </si>
  <si>
    <t>连云港东之航机械有限公司</t>
  </si>
  <si>
    <t>ZXGX230692[]</t>
  </si>
  <si>
    <t>自走式大豆玉米复合种植喷杆喷雾机</t>
  </si>
  <si>
    <t>桑普农机(常州)有限公司</t>
  </si>
  <si>
    <t>3WPZ-600型自走式大豆玉米复合种植喷杆喷雾机</t>
  </si>
  <si>
    <t>3WPZ-600-000133[2303120564]</t>
  </si>
  <si>
    <t>益林镇</t>
  </si>
  <si>
    <t>殷步年</t>
  </si>
  <si>
    <t>大豆收获机（新型农机产品）</t>
  </si>
  <si>
    <t>湖南湘源金穗智能装备有限公司</t>
  </si>
  <si>
    <t>1-1.6kg/s自走履带大豆复合种植收获机</t>
  </si>
  <si>
    <t>现：4LZ-1.0A(G4)（原：4LZ-1.0A）</t>
  </si>
  <si>
    <t>JS2023280[2306010264]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</si>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</sst>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1"/>
      <color theme="1"/>
      <name val="楷体"/>
      <charset val="134"/>
    </font>
    <font>
      <sz val="8"/>
      <color rgb="FF000000"/>
      <name val="宋体"/>
      <charset val="134"/>
    </font>
    <font>
      <sz val="8"/>
      <color rgb="FF000000"/>
      <name val="whsc"/>
      <charset val="134"/>
    </font>
    <font>
      <b/>
      <sz val="14"/>
      <color rgb="FF000000"/>
      <name val="whsc"/>
      <charset val="134"/>
    </font>
    <font>
      <sz val="8"/>
      <color rgb="FF000000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14" fontId="3" fillId="2" borderId="3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14" fontId="3" fillId="2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tabSelected="1" workbookViewId="0">
      <pane xSplit="3" topLeftCell="D1" activePane="topRight" state="frozen"/>
      <selection/>
      <selection pane="topRight" activeCell="D6" sqref="D6"/>
    </sheetView>
  </sheetViews>
  <sheetFormatPr defaultColWidth="7.125" defaultRowHeight="13.5"/>
  <cols>
    <col min="1" max="5" width="7.125" customWidth="1"/>
    <col min="6" max="6" width="6.125" customWidth="1"/>
    <col min="7" max="11" width="7.125" customWidth="1"/>
    <col min="12" max="12" width="9" customWidth="1"/>
    <col min="13" max="16384" width="7.125" customWidth="1"/>
  </cols>
  <sheetData>
    <row r="1" ht="23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0" customHeight="1" spans="1:1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32.25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spans="1:18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  <c r="P4" s="4">
        <v>16</v>
      </c>
      <c r="Q4" s="4">
        <v>17</v>
      </c>
      <c r="R4" s="4">
        <v>18</v>
      </c>
    </row>
    <row r="5" ht="63" spans="1:18">
      <c r="A5" s="5" t="s">
        <v>20</v>
      </c>
      <c r="B5" s="5" t="s">
        <v>21</v>
      </c>
      <c r="C5" s="5" t="s">
        <v>22</v>
      </c>
      <c r="D5" s="6"/>
      <c r="E5" s="7"/>
      <c r="F5" s="6" t="s">
        <v>23</v>
      </c>
      <c r="G5" s="5" t="s">
        <v>24</v>
      </c>
      <c r="H5" s="5" t="s">
        <v>25</v>
      </c>
      <c r="I5" s="5" t="s">
        <v>26</v>
      </c>
      <c r="J5" s="6">
        <v>1</v>
      </c>
      <c r="K5" s="5" t="s">
        <v>27</v>
      </c>
      <c r="L5" s="10">
        <v>45106</v>
      </c>
      <c r="M5" s="6">
        <v>84000</v>
      </c>
      <c r="N5" s="6">
        <v>2800</v>
      </c>
      <c r="O5" s="6">
        <v>2800</v>
      </c>
      <c r="P5" s="5" t="s">
        <v>28</v>
      </c>
      <c r="Q5" s="15"/>
      <c r="R5" s="6"/>
    </row>
    <row r="6" ht="52.5" spans="1:18">
      <c r="A6" s="5" t="s">
        <v>20</v>
      </c>
      <c r="B6" s="5" t="s">
        <v>29</v>
      </c>
      <c r="C6" s="5" t="s">
        <v>30</v>
      </c>
      <c r="D6" s="6"/>
      <c r="E6" s="7"/>
      <c r="F6" s="5" t="s">
        <v>23</v>
      </c>
      <c r="G6" s="5" t="s">
        <v>31</v>
      </c>
      <c r="H6" s="5" t="s">
        <v>32</v>
      </c>
      <c r="I6" s="5" t="s">
        <v>33</v>
      </c>
      <c r="J6" s="6">
        <v>1</v>
      </c>
      <c r="K6" s="5" t="s">
        <v>31</v>
      </c>
      <c r="L6" s="10">
        <v>45122</v>
      </c>
      <c r="M6" s="6">
        <v>36000</v>
      </c>
      <c r="N6" s="6">
        <v>2800</v>
      </c>
      <c r="O6" s="6">
        <v>2800</v>
      </c>
      <c r="P6" s="5" t="s">
        <v>34</v>
      </c>
      <c r="Q6" s="15"/>
      <c r="R6" s="6"/>
    </row>
    <row r="7" ht="52.5" spans="1:18">
      <c r="A7" s="5" t="s">
        <v>20</v>
      </c>
      <c r="B7" s="5" t="s">
        <v>35</v>
      </c>
      <c r="C7" s="5" t="s">
        <v>36</v>
      </c>
      <c r="D7" s="6"/>
      <c r="E7" s="7"/>
      <c r="F7" s="5" t="s">
        <v>23</v>
      </c>
      <c r="G7" s="5" t="s">
        <v>31</v>
      </c>
      <c r="H7" s="5" t="s">
        <v>32</v>
      </c>
      <c r="I7" s="5" t="s">
        <v>37</v>
      </c>
      <c r="J7" s="6">
        <v>1</v>
      </c>
      <c r="K7" s="5" t="s">
        <v>31</v>
      </c>
      <c r="L7" s="10">
        <v>45122</v>
      </c>
      <c r="M7" s="6">
        <v>26000</v>
      </c>
      <c r="N7" s="6">
        <v>2800</v>
      </c>
      <c r="O7" s="6">
        <v>2800</v>
      </c>
      <c r="P7" s="5" t="s">
        <v>38</v>
      </c>
      <c r="Q7" s="15"/>
      <c r="R7" s="6"/>
    </row>
    <row r="8" ht="52.5" spans="1:18">
      <c r="A8" s="5" t="s">
        <v>20</v>
      </c>
      <c r="B8" s="5" t="s">
        <v>35</v>
      </c>
      <c r="C8" s="5" t="s">
        <v>36</v>
      </c>
      <c r="D8" s="6"/>
      <c r="E8" s="7"/>
      <c r="F8" s="5" t="s">
        <v>23</v>
      </c>
      <c r="G8" s="5" t="s">
        <v>39</v>
      </c>
      <c r="H8" s="5" t="s">
        <v>40</v>
      </c>
      <c r="I8" s="5" t="s">
        <v>41</v>
      </c>
      <c r="J8" s="6">
        <v>1</v>
      </c>
      <c r="K8" s="5" t="s">
        <v>39</v>
      </c>
      <c r="L8" s="10">
        <v>45096</v>
      </c>
      <c r="M8" s="6">
        <v>26500</v>
      </c>
      <c r="N8" s="6">
        <v>2800</v>
      </c>
      <c r="O8" s="6">
        <v>2800</v>
      </c>
      <c r="P8" s="5" t="s">
        <v>42</v>
      </c>
      <c r="Q8" s="15"/>
      <c r="R8" s="6"/>
    </row>
    <row r="9" ht="52.5" spans="1:18">
      <c r="A9" s="5" t="s">
        <v>20</v>
      </c>
      <c r="B9" s="5" t="s">
        <v>21</v>
      </c>
      <c r="C9" s="5" t="s">
        <v>22</v>
      </c>
      <c r="D9" s="6"/>
      <c r="E9" s="7"/>
      <c r="F9" s="6" t="s">
        <v>23</v>
      </c>
      <c r="G9" s="5" t="s">
        <v>43</v>
      </c>
      <c r="H9" s="5" t="s">
        <v>40</v>
      </c>
      <c r="I9" s="5" t="s">
        <v>44</v>
      </c>
      <c r="J9" s="6">
        <v>1</v>
      </c>
      <c r="K9" s="5" t="s">
        <v>45</v>
      </c>
      <c r="L9" s="10">
        <v>45211</v>
      </c>
      <c r="M9" s="6">
        <v>24500</v>
      </c>
      <c r="N9" s="6">
        <v>2800</v>
      </c>
      <c r="O9" s="6">
        <v>2800</v>
      </c>
      <c r="P9" s="5" t="s">
        <v>46</v>
      </c>
      <c r="Q9" s="15"/>
      <c r="R9" s="6"/>
    </row>
    <row r="10" ht="52.5" spans="1:18">
      <c r="A10" s="5" t="s">
        <v>20</v>
      </c>
      <c r="B10" s="5" t="s">
        <v>47</v>
      </c>
      <c r="C10" s="5" t="s">
        <v>48</v>
      </c>
      <c r="D10" s="6"/>
      <c r="E10" s="7"/>
      <c r="F10" s="5" t="s">
        <v>23</v>
      </c>
      <c r="G10" s="5" t="s">
        <v>31</v>
      </c>
      <c r="H10" s="5" t="s">
        <v>32</v>
      </c>
      <c r="I10" s="5" t="s">
        <v>37</v>
      </c>
      <c r="J10" s="6">
        <v>1</v>
      </c>
      <c r="K10" s="5" t="s">
        <v>49</v>
      </c>
      <c r="L10" s="10">
        <v>45176</v>
      </c>
      <c r="M10" s="6">
        <v>28000</v>
      </c>
      <c r="N10" s="6">
        <v>2800</v>
      </c>
      <c r="O10" s="6">
        <v>2800</v>
      </c>
      <c r="P10" s="5" t="s">
        <v>50</v>
      </c>
      <c r="Q10" s="15"/>
      <c r="R10" s="6"/>
    </row>
    <row r="11" ht="63" spans="1:18">
      <c r="A11" s="5" t="s">
        <v>20</v>
      </c>
      <c r="B11" s="5" t="s">
        <v>21</v>
      </c>
      <c r="C11" s="5" t="s">
        <v>22</v>
      </c>
      <c r="D11" s="6"/>
      <c r="E11" s="7"/>
      <c r="F11" s="5" t="s">
        <v>51</v>
      </c>
      <c r="G11" s="5" t="s">
        <v>52</v>
      </c>
      <c r="H11" s="5" t="s">
        <v>51</v>
      </c>
      <c r="I11" s="5" t="s">
        <v>53</v>
      </c>
      <c r="J11" s="6">
        <v>1</v>
      </c>
      <c r="K11" s="5" t="s">
        <v>45</v>
      </c>
      <c r="L11" s="10">
        <v>45212</v>
      </c>
      <c r="M11" s="6">
        <v>46000</v>
      </c>
      <c r="N11" s="6">
        <v>2800</v>
      </c>
      <c r="O11" s="6">
        <v>2800</v>
      </c>
      <c r="P11" s="5" t="s">
        <v>54</v>
      </c>
      <c r="Q11" s="15"/>
      <c r="R11" s="6"/>
    </row>
    <row r="12" ht="63.75" spans="1:18">
      <c r="A12" s="5" t="s">
        <v>20</v>
      </c>
      <c r="B12" s="8" t="s">
        <v>55</v>
      </c>
      <c r="C12" s="8" t="s">
        <v>56</v>
      </c>
      <c r="D12" s="6"/>
      <c r="E12" s="7"/>
      <c r="F12" s="8" t="s">
        <v>57</v>
      </c>
      <c r="G12" s="8" t="s">
        <v>58</v>
      </c>
      <c r="H12" s="8" t="s">
        <v>59</v>
      </c>
      <c r="I12" s="8" t="s">
        <v>60</v>
      </c>
      <c r="J12" s="11">
        <v>1</v>
      </c>
      <c r="K12" s="8" t="s">
        <v>58</v>
      </c>
      <c r="L12" s="12">
        <v>45162</v>
      </c>
      <c r="M12" s="11">
        <v>40000</v>
      </c>
      <c r="N12" s="6">
        <v>1000</v>
      </c>
      <c r="O12" s="6">
        <v>1000</v>
      </c>
      <c r="P12" s="8" t="s">
        <v>61</v>
      </c>
      <c r="Q12" s="16"/>
      <c r="R12" s="6"/>
    </row>
    <row r="13" ht="18.75" spans="1:18">
      <c r="A13" s="9" t="s">
        <v>62</v>
      </c>
      <c r="B13" s="9"/>
      <c r="C13" s="9"/>
      <c r="D13" s="9"/>
      <c r="E13" s="9"/>
      <c r="F13" s="9"/>
      <c r="G13" s="9"/>
      <c r="H13" s="9"/>
      <c r="I13" s="9"/>
      <c r="J13" s="13">
        <f>SUM(J5:J12)</f>
        <v>8</v>
      </c>
      <c r="K13" s="14"/>
      <c r="L13" s="14"/>
      <c r="M13" s="14">
        <f>SUM(M5:M12)</f>
        <v>311000</v>
      </c>
      <c r="N13" s="14">
        <f>SUM(N5:N12)</f>
        <v>20600</v>
      </c>
      <c r="O13" s="14">
        <f>SUM(O5:O12)</f>
        <v>20600</v>
      </c>
      <c r="P13" s="14"/>
      <c r="Q13" s="14"/>
      <c r="R13" s="14"/>
    </row>
    <row r="14" spans="19:20">
      <c r="S14" s="17"/>
      <c r="T14" s="17"/>
    </row>
    <row r="15" spans="19:20">
      <c r="S15" s="17"/>
      <c r="T15" s="17"/>
    </row>
    <row r="16" spans="19:20">
      <c r="S16" s="17"/>
      <c r="T16" s="17"/>
    </row>
    <row r="17" spans="19:20">
      <c r="S17" s="17"/>
      <c r="T17" s="17"/>
    </row>
  </sheetData>
  <autoFilter ref="A4:T13">
    <extLst/>
  </autoFilter>
  <mergeCells count="3">
    <mergeCell ref="A1:R1"/>
    <mergeCell ref="A2:R2"/>
    <mergeCell ref="A13:I13"/>
  </mergeCells>
  <pageMargins left="0.944444444444444" right="0.7" top="0.550694444444444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ChenZiqing</cp:lastModifiedBy>
  <dcterms:created xsi:type="dcterms:W3CDTF">2022-11-15T08:04:00Z</dcterms:created>
  <dcterms:modified xsi:type="dcterms:W3CDTF">2024-03-25T07:34:53Z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EAA4D1E62B33458CA4E95D7C5A165F0C_13</vt:lpwstr>
  </property>
</Properties>
</file>