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1-2月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<sst xmlns="http://schemas.openxmlformats.org/spreadsheetml/2006/main" count="240" uniqueCount="186">
  <si>
    <r>
      <rPr>
        <sz val="26"/>
        <rFont val="方正小标宋简体"/>
        <charset val="134"/>
      </rPr>
      <t>江苏省农机购置补贴清册</t>
    </r>
  </si>
  <si>
    <t>填报单位（盖章）：泗阳县农业农村局</t>
  </si>
  <si>
    <r>
      <rPr>
        <b/>
        <sz val="11"/>
        <rFont val="仿宋_GB2312"/>
        <charset val="134"/>
      </rPr>
      <t>购机者</t>
    </r>
    <r>
      <rPr>
        <b/>
        <sz val="11"/>
        <rFont val="Times New Roman"/>
        <charset val="134"/>
      </rPr>
      <t>(</t>
    </r>
    <r>
      <rPr>
        <b/>
        <sz val="11"/>
        <rFont val="仿宋_GB2312"/>
        <charset val="134"/>
      </rPr>
      <t>个人、农业生产经营组织）</t>
    </r>
  </si>
  <si>
    <r>
      <rPr>
        <b/>
        <sz val="11"/>
        <rFont val="仿宋_GB2312"/>
        <charset val="134"/>
      </rPr>
      <t>地址</t>
    </r>
  </si>
  <si>
    <r>
      <rPr>
        <b/>
        <sz val="11"/>
        <rFont val="仿宋_GB2312"/>
        <charset val="134"/>
      </rPr>
      <t>机具</t>
    </r>
    <r>
      <rPr>
        <b/>
        <sz val="11"/>
        <rFont val="Times New Roman"/>
        <charset val="134"/>
      </rPr>
      <t xml:space="preserve">     </t>
    </r>
    <r>
      <rPr>
        <b/>
        <sz val="11"/>
        <rFont val="仿宋_GB2312"/>
        <charset val="134"/>
      </rPr>
      <t>品目</t>
    </r>
  </si>
  <si>
    <r>
      <rPr>
        <b/>
        <sz val="11"/>
        <rFont val="仿宋_GB2312"/>
        <charset val="134"/>
      </rPr>
      <t>分档名称</t>
    </r>
  </si>
  <si>
    <r>
      <rPr>
        <b/>
        <sz val="11"/>
        <rFont val="仿宋_GB2312"/>
        <charset val="134"/>
      </rPr>
      <t>机具型号</t>
    </r>
  </si>
  <si>
    <r>
      <rPr>
        <b/>
        <sz val="11"/>
        <rFont val="仿宋_GB2312"/>
        <charset val="134"/>
      </rPr>
      <t>购机</t>
    </r>
    <r>
      <rPr>
        <b/>
        <sz val="11"/>
        <rFont val="Times New Roman"/>
        <charset val="134"/>
      </rPr>
      <t xml:space="preserve">
</t>
    </r>
    <r>
      <rPr>
        <b/>
        <sz val="11"/>
        <rFont val="仿宋_GB2312"/>
        <charset val="134"/>
      </rPr>
      <t>数量</t>
    </r>
  </si>
  <si>
    <r>
      <rPr>
        <b/>
        <sz val="11"/>
        <rFont val="仿宋_GB2312"/>
        <charset val="134"/>
      </rPr>
      <t>生产企业</t>
    </r>
  </si>
  <si>
    <r>
      <rPr>
        <b/>
        <sz val="11"/>
        <rFont val="仿宋_GB2312"/>
        <charset val="134"/>
      </rPr>
      <t>经销商</t>
    </r>
  </si>
  <si>
    <r>
      <rPr>
        <b/>
        <sz val="11"/>
        <rFont val="仿宋_GB2312"/>
        <charset val="134"/>
      </rPr>
      <t>发动</t>
    </r>
    <r>
      <rPr>
        <b/>
        <sz val="11"/>
        <rFont val="Times New Roman"/>
        <charset val="134"/>
      </rPr>
      <t xml:space="preserve">
</t>
    </r>
    <r>
      <rPr>
        <b/>
        <sz val="11"/>
        <rFont val="仿宋_GB2312"/>
        <charset val="134"/>
      </rPr>
      <t>机号</t>
    </r>
  </si>
  <si>
    <r>
      <rPr>
        <b/>
        <sz val="11"/>
        <rFont val="仿宋_GB2312"/>
        <charset val="134"/>
      </rPr>
      <t>出厂编号</t>
    </r>
  </si>
  <si>
    <r>
      <rPr>
        <b/>
        <sz val="11"/>
        <rFont val="仿宋_GB2312"/>
        <charset val="134"/>
      </rPr>
      <t>单台销售价格</t>
    </r>
  </si>
  <si>
    <r>
      <rPr>
        <b/>
        <sz val="11"/>
        <rFont val="仿宋_GB2312"/>
        <charset val="134"/>
      </rPr>
      <t>单台补贴额</t>
    </r>
  </si>
  <si>
    <r>
      <rPr>
        <b/>
        <sz val="11"/>
        <rFont val="仿宋_GB2312"/>
        <charset val="134"/>
      </rPr>
      <t>补贴额合计</t>
    </r>
  </si>
  <si>
    <r>
      <rPr>
        <b/>
        <sz val="11"/>
        <rFont val="仿宋_GB2312"/>
        <charset val="134"/>
      </rPr>
      <t>核查情况</t>
    </r>
  </si>
  <si>
    <r>
      <rPr>
        <b/>
        <sz val="11"/>
        <rFont val="仿宋_GB2312"/>
        <charset val="134"/>
      </rPr>
      <t>备注</t>
    </r>
  </si>
  <si>
    <t>宿迁市绿源植保技术服务有限公司</t>
  </si>
  <si>
    <t>江苏省泗阳县众兴镇文城路2号2幢一单元502室</t>
  </si>
  <si>
    <t>喷雾机</t>
  </si>
  <si>
    <t>50-100马力自走式四轮转向喷杆喷雾机</t>
  </si>
  <si>
    <t>3WPZ-800AA(G4)型自走式喷杆喷雾机</t>
  </si>
  <si>
    <t>青州市万佳机械科技股份有限公司</t>
  </si>
  <si>
    <t>泗阳汇丰农机有限公司</t>
  </si>
  <si>
    <t>WJ2312206</t>
  </si>
  <si>
    <t>[Q231190866V]</t>
  </si>
  <si>
    <t>65000.00</t>
  </si>
  <si>
    <t>13900.00</t>
  </si>
  <si>
    <t>在位</t>
  </si>
  <si>
    <t>WJ2310233</t>
  </si>
  <si>
    <t>[Q230791852V]</t>
  </si>
  <si>
    <t>650000.00</t>
  </si>
  <si>
    <t>相焕九</t>
  </si>
  <si>
    <t>江苏省泗阳县里仁乡张郑村相庄组29号</t>
  </si>
  <si>
    <t>旋耕机</t>
  </si>
  <si>
    <t>单轴2-2.5m旋耕机</t>
  </si>
  <si>
    <t>1GKN-200H</t>
  </si>
  <si>
    <t>连云港市兴安机械制造有限公司</t>
  </si>
  <si>
    <t>XAX241323</t>
  </si>
  <si>
    <t>[]</t>
  </si>
  <si>
    <t>7000.00</t>
  </si>
  <si>
    <t>1200.00</t>
  </si>
  <si>
    <t>韩绪全</t>
  </si>
  <si>
    <r>
      <rPr>
        <sz val="11"/>
        <color theme="1"/>
        <rFont val="宋体"/>
        <charset val="0"/>
      </rPr>
      <t>江苏省泗阳县众兴镇城南居委会四组</t>
    </r>
    <r>
      <rPr>
        <sz val="11"/>
        <rFont val="宋体"/>
        <charset val="0"/>
      </rPr>
      <t>37</t>
    </r>
    <r>
      <rPr>
        <sz val="11"/>
        <rFont val="宋体"/>
        <charset val="134"/>
      </rPr>
      <t>号</t>
    </r>
  </si>
  <si>
    <t>单轴2.5m及以上旋耕机</t>
  </si>
  <si>
    <t>1GKN-250</t>
  </si>
  <si>
    <t>德州市沃田机械有限公司</t>
  </si>
  <si>
    <t>泗阳县利群农机有限公司</t>
  </si>
  <si>
    <t>无</t>
  </si>
  <si>
    <t>1GKN250220114</t>
  </si>
  <si>
    <t>属实</t>
  </si>
  <si>
    <t>胡继标</t>
  </si>
  <si>
    <r>
      <rPr>
        <sz val="11"/>
        <color theme="1"/>
        <rFont val="宋体"/>
        <charset val="0"/>
      </rPr>
      <t>江苏省泗阳县众兴镇界湖居委会五组</t>
    </r>
    <r>
      <rPr>
        <sz val="11"/>
        <rFont val="宋体"/>
        <charset val="0"/>
      </rPr>
      <t>75</t>
    </r>
    <r>
      <rPr>
        <sz val="11"/>
        <rFont val="宋体"/>
        <charset val="134"/>
      </rPr>
      <t>号</t>
    </r>
  </si>
  <si>
    <t>谷物联合收割机</t>
  </si>
  <si>
    <t>4kg/s及以上自走履带式谷物联合收割机（全喂入）</t>
  </si>
  <si>
    <t>4LZ-8.0EZ</t>
  </si>
  <si>
    <t>江苏沃得农业机械股份有限公司（原：江苏沃得农业机械有限公司）</t>
  </si>
  <si>
    <t>362HSOR11561</t>
  </si>
  <si>
    <t>ZRLNG485756</t>
  </si>
  <si>
    <t>陈明权</t>
  </si>
  <si>
    <t>江苏省泗阳县八集乡前荡村大门组38号</t>
  </si>
  <si>
    <t>侧深施肥装置</t>
  </si>
  <si>
    <t>6行及以上水稻侧深施肥装置</t>
  </si>
  <si>
    <t>2FH-3.6A(F12)</t>
  </si>
  <si>
    <t>湖北永祥农机装备有限公司</t>
  </si>
  <si>
    <t>泗阳华欣农业装备有限公司</t>
  </si>
  <si>
    <t>YX2FH-3.6A(F12)12221074[]</t>
  </si>
  <si>
    <t>李林杰</t>
  </si>
  <si>
    <t>江苏省泗阳县卢集镇谷嘴村四组15号</t>
  </si>
  <si>
    <t>平地机</t>
  </si>
  <si>
    <t>幅宽3m及以上平地机</t>
  </si>
  <si>
    <t>12PW-300D</t>
  </si>
  <si>
    <t>天宸北斗卫星导航技术（天津）有限公司</t>
  </si>
  <si>
    <t>山东盛犇机械制造有限公司</t>
  </si>
  <si>
    <t>P243010288[]</t>
  </si>
  <si>
    <t>30000.0000</t>
  </si>
  <si>
    <t>8000.0000</t>
  </si>
  <si>
    <t>泗阳县高渡小红粮食种植家庭农场</t>
  </si>
  <si>
    <t>泗阳县卢集镇高集村</t>
  </si>
  <si>
    <t>育秧（苗）播种设备</t>
  </si>
  <si>
    <t>生产率800(盘/H)及以上自走式秧田育秧播种机(双盘播种)</t>
  </si>
  <si>
    <t>2BP-1200B</t>
  </si>
  <si>
    <t>绥化市冠腾农业科技有限公司</t>
  </si>
  <si>
    <t>GTB0043[]</t>
  </si>
  <si>
    <t>18000.0000</t>
  </si>
  <si>
    <t>4400.0000</t>
  </si>
  <si>
    <t>埋茬起浆机</t>
  </si>
  <si>
    <t>幅宽3.2m及以上埋茬起浆机</t>
  </si>
  <si>
    <t>1JSN-490</t>
  </si>
  <si>
    <t>连云港双亚机械有限公司</t>
  </si>
  <si>
    <t>SY2405333[]</t>
  </si>
  <si>
    <t>22000.0000</t>
  </si>
  <si>
    <t>3000.0000</t>
  </si>
  <si>
    <t>朱浩</t>
  </si>
  <si>
    <t>江苏省泗阳县卢集镇镇东村六组37号</t>
  </si>
  <si>
    <t>1GQ-240DK</t>
  </si>
  <si>
    <t>泰州樱田农机制造有限公司</t>
  </si>
  <si>
    <t>泗阳苏欣农机有限公司</t>
  </si>
  <si>
    <t>DK24021[]</t>
  </si>
  <si>
    <t>130000.0000</t>
  </si>
  <si>
    <t>1200.0000</t>
  </si>
  <si>
    <t>泗阳县学英农机专业合作社</t>
  </si>
  <si>
    <t>江苏省泗阳县三庄乡梨园村二十组34号</t>
  </si>
  <si>
    <t>3WPZ-700G(G4)型自走式喷杆喷雾机</t>
  </si>
  <si>
    <t>青州炜锋车桥有限公司</t>
  </si>
  <si>
    <t>泗阳盛丰农业机械有限公司</t>
  </si>
  <si>
    <t>SD9030891</t>
  </si>
  <si>
    <t>7G(G4)24018</t>
  </si>
  <si>
    <t>46500.0000</t>
  </si>
  <si>
    <t>13900.0000</t>
  </si>
  <si>
    <t>泗阳县胜民农机服务专业合作社</t>
  </si>
  <si>
    <t>江苏省泗阳县三庄乡夫庙村三组16号</t>
  </si>
  <si>
    <t>插秧机</t>
  </si>
  <si>
    <t>6-7行四轮乘坐式水稻插秧机</t>
  </si>
  <si>
    <t>现：2ZGQ-6K(G4)(原：2ZGQ-6K)</t>
  </si>
  <si>
    <t>久保田农业机械（苏州）有限公司</t>
  </si>
  <si>
    <t>4RF0932</t>
  </si>
  <si>
    <t>KBP61400ERCE05578</t>
  </si>
  <si>
    <t>100000.0000</t>
  </si>
  <si>
    <t>26100.0000</t>
  </si>
  <si>
    <t>王雷</t>
  </si>
  <si>
    <t>江苏省泗阳县三庄乡团结居委会三组8号</t>
  </si>
  <si>
    <t>1GK-250</t>
  </si>
  <si>
    <t>连云港国旋机械有限公司</t>
  </si>
  <si>
    <t>江苏双亚农业装备科技有限公司</t>
  </si>
  <si>
    <t>GX20231119</t>
  </si>
  <si>
    <t>8500.0000</t>
  </si>
  <si>
    <t>1500.0000</t>
  </si>
  <si>
    <t>史以福</t>
  </si>
  <si>
    <t>江苏省泗阳县南刘集乡花井村史庄组1号</t>
  </si>
  <si>
    <t>1GQN-200</t>
  </si>
  <si>
    <t>山东大华机械有限公司</t>
  </si>
  <si>
    <t>DH22XG01209[]</t>
  </si>
  <si>
    <t>6800.0000</t>
  </si>
  <si>
    <t>1800.0000</t>
  </si>
  <si>
    <t>刘标</t>
  </si>
  <si>
    <t>江苏省泗阳县南刘集乡河边村十三组53号</t>
  </si>
  <si>
    <t>2m及以上履带自走式旋耕机</t>
  </si>
  <si>
    <t>1GLZ-230LS</t>
  </si>
  <si>
    <t>中联重机浙江有限公司</t>
  </si>
  <si>
    <t>U24076730</t>
  </si>
  <si>
    <t>ZH20240533214[]</t>
  </si>
  <si>
    <t>84300.0000</t>
  </si>
  <si>
    <t>14300.0000</t>
  </si>
  <si>
    <t>刘光</t>
  </si>
  <si>
    <t>江苏省泗阳县王集镇刘湾村四组68号</t>
  </si>
  <si>
    <t>秸秆粉碎还田机</t>
  </si>
  <si>
    <t>2-2.5m秸秆粉碎还田机</t>
  </si>
  <si>
    <t>1JH-200</t>
  </si>
  <si>
    <t>国旋机械（石家庄）有限公司</t>
  </si>
  <si>
    <t>泗阳吉丰农机汽车贸易有限公司</t>
  </si>
  <si>
    <t>232001632[]</t>
  </si>
  <si>
    <t>9100.0000</t>
  </si>
  <si>
    <t>2100.0000</t>
  </si>
  <si>
    <t>宿迁市丰粮农业科技有限公司</t>
  </si>
  <si>
    <t>宿迁市泗阳县王集镇花井村刘三路6号</t>
  </si>
  <si>
    <t>谷物（粮食）干燥机</t>
  </si>
  <si>
    <t>批处理量30t及以上循环式谷物烘干机</t>
  </si>
  <si>
    <t>5H-30B</t>
  </si>
  <si>
    <t>安徽正阳机械科技有限公司</t>
  </si>
  <si>
    <t>江苏荣聚粮食机械有限公司</t>
  </si>
  <si>
    <t>ZY30-24114[],ZY30-24115[],ZY30-24116[],ZY30-24406[],ZY30-24407[],ZY30-24408[]</t>
  </si>
  <si>
    <t>44500.0000</t>
  </si>
  <si>
    <t>邱凯</t>
  </si>
  <si>
    <t>江苏省泗阳县李口镇李口居委会邱庄组50号</t>
  </si>
  <si>
    <t>全混合日粮制备机</t>
  </si>
  <si>
    <t>4-9m³饲料全混合日粮制备机</t>
  </si>
  <si>
    <t>9JGL-5</t>
  </si>
  <si>
    <t>石家庄翔航农业机械有限公司</t>
  </si>
  <si>
    <t>邢台雷迪机械设备有限公司</t>
  </si>
  <si>
    <t>10200</t>
  </si>
  <si>
    <t>范明会</t>
  </si>
  <si>
    <t xml:space="preserve">
江苏省泗阳县裴圩镇陈集村五组215号</t>
  </si>
  <si>
    <t>拖拉机</t>
  </si>
  <si>
    <t xml:space="preserve">
50-60马力四轮驱动拖拉机</t>
  </si>
  <si>
    <t xml:space="preserve">
现：万年红504(G4)(原：万年红504)</t>
  </si>
  <si>
    <t xml:space="preserve">
洛阳万年红拖拉机有限公司</t>
  </si>
  <si>
    <t>泗洪县泰新农机有限公司</t>
  </si>
  <si>
    <t>B0692419</t>
  </si>
  <si>
    <t>RWR1000523</t>
  </si>
  <si>
    <t>泗阳县穿城秦家勇家庭农场</t>
  </si>
  <si>
    <t>穿城镇静波村七组35号</t>
  </si>
  <si>
    <t>5HP-32</t>
  </si>
  <si>
    <t>郑州英启机械设备有限公司</t>
  </si>
  <si>
    <t>河南英启机械设备有限公司老店分公司</t>
  </si>
  <si>
    <t>165000.0000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</si>
</sst>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4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26"/>
      <name val="Times New Roman"/>
      <charset val="134"/>
    </font>
    <font>
      <sz val="12"/>
      <name val="方正楷体_GBK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1"/>
      <color theme="1"/>
      <name val="宋体"/>
      <charset val="0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  <font>
      <b/>
      <sz val="11"/>
      <name val="仿宋_GB2312"/>
      <charset val="134"/>
    </font>
    <font>
      <sz val="11"/>
      <name val="宋体"/>
      <charset val="0"/>
    </font>
    <font>
      <sz val="26"/>
      <name val="方正小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30" fillId="0" borderId="0"/>
    <xf numFmtId="0" fontId="29" fillId="0" borderId="0"/>
    <xf numFmtId="0" fontId="29" fillId="0" borderId="0"/>
  </cellStyleXfs>
  <cellXfs count="34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Border="1" applyAlignment="1"/>
    <xf numFmtId="0" fontId="2" fillId="0" borderId="0" xfId="0" applyFont="1" applyAlignment="1">
      <alignment horizontal="center" vertical="center"/>
    </xf>
    <xf numFmtId="0" fontId="3" fillId="0" borderId="0" xfId="0" applyFont="1" applyFill="1" applyAlignment="1" applyProtection="1"/>
    <xf numFmtId="0" fontId="3" fillId="0" borderId="0" xfId="0" applyFont="1" applyFill="1" applyBorder="1" applyAlignment="1" applyProtection="1"/>
    <xf numFmtId="0" fontId="3" fillId="0" borderId="0" xfId="0" applyFont="1" applyFill="1" applyBorder="1" applyAlignment="1">
      <alignment vertical="center"/>
    </xf>
    <xf numFmtId="0" fontId="3" fillId="0" borderId="0" xfId="0" applyFont="1" applyFill="1" applyAlignment="1" applyProtection="1">
      <alignment horizontal="center" vertical="center"/>
    </xf>
    <xf numFmtId="0" fontId="2" fillId="0" borderId="0" xfId="0" applyFont="1">
      <alignment vertical="center"/>
    </xf>
    <xf numFmtId="49" fontId="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left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177" fontId="6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177" fontId="7" fillId="0" borderId="1" xfId="0" applyNumberFormat="1" applyFont="1" applyFill="1" applyBorder="1" applyAlignment="1" applyProtection="1">
      <alignment horizontal="center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  <cellStyle name="常规 2 3" xfId="51"/>
    <cellStyle name="常规 7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7"/>
  <sheetViews>
    <sheetView tabSelected="1" zoomScale="90" zoomScaleNormal="90" workbookViewId="0">
      <selection activeCell="U6" sqref="U6"/>
    </sheetView>
  </sheetViews>
  <sheetFormatPr defaultColWidth="8.89166666666667" defaultRowHeight="13.5"/>
  <cols>
    <col min="1" max="1" width="10.5583333333333" customWidth="1"/>
    <col min="2" max="2" width="12.775" customWidth="1"/>
    <col min="3" max="3" width="8.89166666666667" style="12" customWidth="1"/>
    <col min="4" max="4" width="13.4416666666667" style="13" customWidth="1"/>
    <col min="5" max="5" width="15.9416666666667" style="13" customWidth="1"/>
    <col min="6" max="6" width="8.89166666666667" customWidth="1"/>
    <col min="7" max="7" width="14.8666666666667" customWidth="1"/>
    <col min="8" max="8" width="10.775" customWidth="1"/>
    <col min="9" max="9" width="11.1083333333333" style="14" customWidth="1"/>
    <col min="10" max="10" width="11" style="13" customWidth="1"/>
    <col min="11" max="11" width="9.775" style="12" customWidth="1"/>
    <col min="12" max="12" width="11.5" style="12"/>
    <col min="13" max="13" width="10.775" style="12"/>
  </cols>
  <sheetData>
    <row r="1" s="1" customFormat="1" ht="33" spans="1:1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="1" customFormat="1" ht="19" customHeight="1" spans="1:15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</row>
    <row r="3" ht="54.75" spans="1:15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17" t="s">
        <v>7</v>
      </c>
      <c r="G3" s="17" t="s">
        <v>8</v>
      </c>
      <c r="H3" s="17" t="s">
        <v>9</v>
      </c>
      <c r="I3" s="17" t="s">
        <v>10</v>
      </c>
      <c r="J3" s="25" t="s">
        <v>11</v>
      </c>
      <c r="K3" s="26" t="s">
        <v>12</v>
      </c>
      <c r="L3" s="17" t="s">
        <v>13</v>
      </c>
      <c r="M3" s="27" t="s">
        <v>14</v>
      </c>
      <c r="N3" s="17" t="s">
        <v>15</v>
      </c>
      <c r="O3" s="17" t="s">
        <v>16</v>
      </c>
    </row>
    <row r="4" s="2" customFormat="1" ht="17" customHeight="1" spans="1:15">
      <c r="A4" s="18">
        <v>1</v>
      </c>
      <c r="B4" s="18">
        <v>2</v>
      </c>
      <c r="C4" s="19">
        <v>5</v>
      </c>
      <c r="D4" s="19">
        <v>6</v>
      </c>
      <c r="E4" s="19">
        <v>7</v>
      </c>
      <c r="F4" s="18">
        <v>8</v>
      </c>
      <c r="G4" s="19">
        <v>9</v>
      </c>
      <c r="H4" s="19">
        <v>10</v>
      </c>
      <c r="I4" s="19">
        <v>11</v>
      </c>
      <c r="J4" s="28">
        <v>12</v>
      </c>
      <c r="K4" s="18">
        <v>13</v>
      </c>
      <c r="L4" s="18">
        <v>14</v>
      </c>
      <c r="M4" s="29">
        <v>15</v>
      </c>
      <c r="N4" s="18">
        <v>19</v>
      </c>
      <c r="O4" s="18">
        <v>20</v>
      </c>
    </row>
    <row r="5" s="3" customFormat="1" ht="93" customHeight="1" spans="1:15">
      <c r="A5" s="20" t="s">
        <v>17</v>
      </c>
      <c r="B5" s="21" t="s">
        <v>18</v>
      </c>
      <c r="C5" s="22" t="s">
        <v>19</v>
      </c>
      <c r="D5" s="23" t="s">
        <v>20</v>
      </c>
      <c r="E5" s="23" t="s">
        <v>21</v>
      </c>
      <c r="F5" s="24">
        <v>1</v>
      </c>
      <c r="G5" s="22" t="s">
        <v>22</v>
      </c>
      <c r="H5" s="22" t="s">
        <v>23</v>
      </c>
      <c r="I5" s="20" t="s">
        <v>24</v>
      </c>
      <c r="J5" s="22" t="s">
        <v>25</v>
      </c>
      <c r="K5" s="30" t="s">
        <v>26</v>
      </c>
      <c r="L5" s="30" t="s">
        <v>27</v>
      </c>
      <c r="M5" s="31">
        <v>13900</v>
      </c>
      <c r="N5" s="32" t="s">
        <v>28</v>
      </c>
      <c r="O5" s="33"/>
    </row>
    <row r="6" s="3" customFormat="1" ht="93" customHeight="1" spans="1:15">
      <c r="A6" s="20" t="s">
        <v>17</v>
      </c>
      <c r="B6" s="21" t="s">
        <v>18</v>
      </c>
      <c r="C6" s="22" t="s">
        <v>19</v>
      </c>
      <c r="D6" s="23" t="s">
        <v>20</v>
      </c>
      <c r="E6" s="23" t="s">
        <v>21</v>
      </c>
      <c r="F6" s="24">
        <v>1</v>
      </c>
      <c r="G6" s="22" t="s">
        <v>22</v>
      </c>
      <c r="H6" s="22" t="s">
        <v>23</v>
      </c>
      <c r="I6" s="20" t="s">
        <v>29</v>
      </c>
      <c r="J6" s="22" t="s">
        <v>30</v>
      </c>
      <c r="K6" s="30" t="s">
        <v>31</v>
      </c>
      <c r="L6" s="30" t="s">
        <v>27</v>
      </c>
      <c r="M6" s="31">
        <v>13900</v>
      </c>
      <c r="N6" s="32" t="s">
        <v>28</v>
      </c>
      <c r="O6" s="33"/>
    </row>
    <row r="7" s="3" customFormat="1" ht="93" customHeight="1" spans="1:15">
      <c r="A7" s="20" t="s">
        <v>32</v>
      </c>
      <c r="B7" s="21" t="s">
        <v>33</v>
      </c>
      <c r="C7" s="22" t="s">
        <v>34</v>
      </c>
      <c r="D7" s="23" t="s">
        <v>35</v>
      </c>
      <c r="E7" s="22" t="s">
        <v>36</v>
      </c>
      <c r="F7" s="24">
        <v>1</v>
      </c>
      <c r="G7" s="22" t="s">
        <v>37</v>
      </c>
      <c r="H7" s="22" t="s">
        <v>23</v>
      </c>
      <c r="I7" s="20" t="s">
        <v>38</v>
      </c>
      <c r="J7" s="22" t="s">
        <v>39</v>
      </c>
      <c r="K7" s="30" t="s">
        <v>40</v>
      </c>
      <c r="L7" s="30" t="s">
        <v>41</v>
      </c>
      <c r="M7" s="31">
        <v>1200</v>
      </c>
      <c r="N7" s="32" t="s">
        <v>28</v>
      </c>
      <c r="O7" s="33"/>
    </row>
    <row r="8" s="4" customFormat="1" ht="40.5" spans="1:15">
      <c r="A8" s="20" t="s">
        <v>42</v>
      </c>
      <c r="B8" s="20" t="s">
        <v>43</v>
      </c>
      <c r="C8" s="22" t="s">
        <v>34</v>
      </c>
      <c r="D8" s="22" t="s">
        <v>44</v>
      </c>
      <c r="E8" s="22" t="s">
        <v>45</v>
      </c>
      <c r="F8" s="24">
        <v>1</v>
      </c>
      <c r="G8" s="22" t="s">
        <v>46</v>
      </c>
      <c r="H8" s="22" t="s">
        <v>47</v>
      </c>
      <c r="I8" s="20" t="s">
        <v>48</v>
      </c>
      <c r="J8" s="22" t="s">
        <v>49</v>
      </c>
      <c r="K8" s="30">
        <v>8500</v>
      </c>
      <c r="L8" s="30">
        <v>1500</v>
      </c>
      <c r="M8" s="31">
        <v>1500</v>
      </c>
      <c r="N8" s="32" t="s">
        <v>50</v>
      </c>
      <c r="O8" s="33"/>
    </row>
    <row r="9" s="4" customFormat="1" ht="67.5" spans="1:15">
      <c r="A9" s="20" t="s">
        <v>51</v>
      </c>
      <c r="B9" s="20" t="s">
        <v>52</v>
      </c>
      <c r="C9" s="22" t="s">
        <v>53</v>
      </c>
      <c r="D9" s="22" t="s">
        <v>54</v>
      </c>
      <c r="E9" s="22" t="s">
        <v>55</v>
      </c>
      <c r="F9" s="24">
        <v>1</v>
      </c>
      <c r="G9" s="22" t="s">
        <v>56</v>
      </c>
      <c r="H9" s="22" t="s">
        <v>23</v>
      </c>
      <c r="I9" s="20" t="s">
        <v>57</v>
      </c>
      <c r="J9" s="22" t="s">
        <v>58</v>
      </c>
      <c r="K9" s="30">
        <v>142000</v>
      </c>
      <c r="L9" s="30">
        <v>26700</v>
      </c>
      <c r="M9" s="31">
        <v>26700</v>
      </c>
      <c r="N9" s="32" t="s">
        <v>50</v>
      </c>
      <c r="O9" s="33"/>
    </row>
    <row r="10" s="5" customFormat="1" ht="93" customHeight="1" spans="1:15">
      <c r="A10" s="20" t="s">
        <v>59</v>
      </c>
      <c r="B10" s="20" t="s">
        <v>60</v>
      </c>
      <c r="C10" s="22" t="s">
        <v>61</v>
      </c>
      <c r="D10" s="22" t="s">
        <v>62</v>
      </c>
      <c r="E10" s="22" t="s">
        <v>63</v>
      </c>
      <c r="F10" s="24">
        <v>1</v>
      </c>
      <c r="G10" s="22" t="s">
        <v>64</v>
      </c>
      <c r="H10" s="22" t="s">
        <v>65</v>
      </c>
      <c r="I10" s="20" t="s">
        <v>48</v>
      </c>
      <c r="J10" s="22" t="s">
        <v>66</v>
      </c>
      <c r="K10" s="30">
        <v>18000</v>
      </c>
      <c r="L10" s="30">
        <v>5000</v>
      </c>
      <c r="M10" s="31">
        <v>5000</v>
      </c>
      <c r="N10" s="32" t="s">
        <v>28</v>
      </c>
      <c r="O10" s="33"/>
    </row>
    <row r="11" s="6" customFormat="1" ht="130" customHeight="1" spans="1:15">
      <c r="A11" s="20" t="s">
        <v>67</v>
      </c>
      <c r="B11" s="20" t="s">
        <v>68</v>
      </c>
      <c r="C11" s="22" t="s">
        <v>69</v>
      </c>
      <c r="D11" s="22" t="s">
        <v>70</v>
      </c>
      <c r="E11" s="22" t="s">
        <v>71</v>
      </c>
      <c r="F11" s="24">
        <v>1</v>
      </c>
      <c r="G11" s="22" t="s">
        <v>72</v>
      </c>
      <c r="H11" s="22" t="s">
        <v>73</v>
      </c>
      <c r="I11" s="20" t="s">
        <v>74</v>
      </c>
      <c r="J11" s="22" t="s">
        <v>74</v>
      </c>
      <c r="K11" s="30" t="s">
        <v>75</v>
      </c>
      <c r="L11" s="30" t="s">
        <v>76</v>
      </c>
      <c r="M11" s="31">
        <v>8000</v>
      </c>
      <c r="N11" s="32" t="s">
        <v>28</v>
      </c>
      <c r="O11" s="33"/>
    </row>
    <row r="12" s="6" customFormat="1" ht="130" customHeight="1" spans="1:15">
      <c r="A12" s="20" t="s">
        <v>77</v>
      </c>
      <c r="B12" s="20" t="s">
        <v>78</v>
      </c>
      <c r="C12" s="22" t="s">
        <v>79</v>
      </c>
      <c r="D12" s="22" t="s">
        <v>80</v>
      </c>
      <c r="E12" s="22" t="s">
        <v>81</v>
      </c>
      <c r="F12" s="24">
        <v>1</v>
      </c>
      <c r="G12" s="22" t="s">
        <v>82</v>
      </c>
      <c r="H12" s="22" t="s">
        <v>65</v>
      </c>
      <c r="I12" s="20" t="s">
        <v>83</v>
      </c>
      <c r="J12" s="22" t="s">
        <v>83</v>
      </c>
      <c r="K12" s="30" t="s">
        <v>84</v>
      </c>
      <c r="L12" s="30" t="s">
        <v>85</v>
      </c>
      <c r="M12" s="31">
        <v>4400</v>
      </c>
      <c r="N12" s="32" t="s">
        <v>28</v>
      </c>
      <c r="O12" s="33"/>
    </row>
    <row r="13" s="7" customFormat="1" ht="59" customHeight="1" spans="1:15">
      <c r="A13" s="20" t="s">
        <v>67</v>
      </c>
      <c r="B13" s="20" t="s">
        <v>68</v>
      </c>
      <c r="C13" s="22" t="s">
        <v>86</v>
      </c>
      <c r="D13" s="22" t="s">
        <v>87</v>
      </c>
      <c r="E13" s="22" t="s">
        <v>88</v>
      </c>
      <c r="F13" s="24">
        <v>1</v>
      </c>
      <c r="G13" s="22" t="s">
        <v>89</v>
      </c>
      <c r="H13" s="22" t="s">
        <v>89</v>
      </c>
      <c r="I13" s="20" t="s">
        <v>90</v>
      </c>
      <c r="J13" s="22" t="s">
        <v>90</v>
      </c>
      <c r="K13" s="30" t="s">
        <v>91</v>
      </c>
      <c r="L13" s="30" t="s">
        <v>92</v>
      </c>
      <c r="M13" s="31">
        <v>3000</v>
      </c>
      <c r="N13" s="32" t="s">
        <v>28</v>
      </c>
      <c r="O13" s="33"/>
    </row>
    <row r="14" s="7" customFormat="1" ht="57" customHeight="1" spans="1:15">
      <c r="A14" s="20" t="s">
        <v>93</v>
      </c>
      <c r="B14" s="20" t="s">
        <v>94</v>
      </c>
      <c r="C14" s="22" t="s">
        <v>34</v>
      </c>
      <c r="D14" s="22" t="s">
        <v>35</v>
      </c>
      <c r="E14" s="22" t="s">
        <v>95</v>
      </c>
      <c r="F14" s="24">
        <v>1</v>
      </c>
      <c r="G14" s="22" t="s">
        <v>96</v>
      </c>
      <c r="H14" s="22" t="s">
        <v>97</v>
      </c>
      <c r="I14" s="20" t="s">
        <v>98</v>
      </c>
      <c r="J14" s="22" t="s">
        <v>98</v>
      </c>
      <c r="K14" s="30" t="s">
        <v>99</v>
      </c>
      <c r="L14" s="30" t="s">
        <v>100</v>
      </c>
      <c r="M14" s="31">
        <v>1200</v>
      </c>
      <c r="N14" s="32" t="s">
        <v>28</v>
      </c>
      <c r="O14" s="33"/>
    </row>
    <row r="15" s="8" customFormat="1" ht="183" customHeight="1" spans="1:15">
      <c r="A15" s="20" t="s">
        <v>101</v>
      </c>
      <c r="B15" s="20" t="s">
        <v>102</v>
      </c>
      <c r="C15" s="22" t="s">
        <v>19</v>
      </c>
      <c r="D15" s="22" t="s">
        <v>20</v>
      </c>
      <c r="E15" s="22" t="s">
        <v>103</v>
      </c>
      <c r="F15" s="24">
        <v>1</v>
      </c>
      <c r="G15" s="22" t="s">
        <v>104</v>
      </c>
      <c r="H15" s="22" t="s">
        <v>105</v>
      </c>
      <c r="I15" s="20" t="s">
        <v>106</v>
      </c>
      <c r="J15" s="22" t="s">
        <v>107</v>
      </c>
      <c r="K15" s="30" t="s">
        <v>108</v>
      </c>
      <c r="L15" s="30" t="s">
        <v>109</v>
      </c>
      <c r="M15" s="31">
        <v>13900</v>
      </c>
      <c r="N15" s="32" t="s">
        <v>50</v>
      </c>
      <c r="O15" s="33"/>
    </row>
    <row r="16" s="8" customFormat="1" ht="196.5" customHeight="1" spans="1:15">
      <c r="A16" s="20" t="s">
        <v>110</v>
      </c>
      <c r="B16" s="20" t="s">
        <v>111</v>
      </c>
      <c r="C16" s="22" t="s">
        <v>112</v>
      </c>
      <c r="D16" s="22" t="s">
        <v>113</v>
      </c>
      <c r="E16" s="22" t="s">
        <v>114</v>
      </c>
      <c r="F16" s="24">
        <v>1</v>
      </c>
      <c r="G16" s="22" t="s">
        <v>115</v>
      </c>
      <c r="H16" s="22" t="s">
        <v>97</v>
      </c>
      <c r="I16" s="20" t="s">
        <v>116</v>
      </c>
      <c r="J16" s="22" t="s">
        <v>117</v>
      </c>
      <c r="K16" s="30" t="s">
        <v>118</v>
      </c>
      <c r="L16" s="30" t="s">
        <v>119</v>
      </c>
      <c r="M16" s="31">
        <v>26100</v>
      </c>
      <c r="N16" s="32" t="s">
        <v>50</v>
      </c>
      <c r="O16" s="33"/>
    </row>
    <row r="17" s="8" customFormat="1" ht="196.5" customHeight="1" spans="1:15">
      <c r="A17" s="20" t="s">
        <v>120</v>
      </c>
      <c r="B17" s="20" t="s">
        <v>121</v>
      </c>
      <c r="C17" s="22" t="s">
        <v>34</v>
      </c>
      <c r="D17" s="22" t="s">
        <v>44</v>
      </c>
      <c r="E17" s="22" t="s">
        <v>122</v>
      </c>
      <c r="F17" s="24">
        <v>1</v>
      </c>
      <c r="G17" s="22" t="s">
        <v>123</v>
      </c>
      <c r="H17" s="22" t="s">
        <v>124</v>
      </c>
      <c r="I17" s="20"/>
      <c r="J17" s="22" t="s">
        <v>125</v>
      </c>
      <c r="K17" s="30" t="s">
        <v>126</v>
      </c>
      <c r="L17" s="30" t="s">
        <v>127</v>
      </c>
      <c r="M17" s="31">
        <v>1500</v>
      </c>
      <c r="N17" s="32" t="s">
        <v>50</v>
      </c>
      <c r="O17" s="33"/>
    </row>
    <row r="18" s="9" customFormat="1" ht="40.5" spans="1:15">
      <c r="A18" s="20" t="s">
        <v>128</v>
      </c>
      <c r="B18" s="20" t="s">
        <v>129</v>
      </c>
      <c r="C18" s="22" t="s">
        <v>34</v>
      </c>
      <c r="D18" s="22" t="s">
        <v>35</v>
      </c>
      <c r="E18" s="22" t="s">
        <v>130</v>
      </c>
      <c r="F18" s="24">
        <v>1</v>
      </c>
      <c r="G18" s="22" t="s">
        <v>131</v>
      </c>
      <c r="H18" s="22" t="s">
        <v>105</v>
      </c>
      <c r="I18" s="20"/>
      <c r="J18" s="22" t="s">
        <v>132</v>
      </c>
      <c r="K18" s="30" t="s">
        <v>133</v>
      </c>
      <c r="L18" s="30" t="s">
        <v>134</v>
      </c>
      <c r="M18" s="31">
        <v>1800</v>
      </c>
      <c r="N18" s="32" t="s">
        <v>50</v>
      </c>
      <c r="O18" s="33"/>
    </row>
    <row r="19" s="9" customFormat="1" ht="40.5" spans="1:15">
      <c r="A19" s="20" t="s">
        <v>135</v>
      </c>
      <c r="B19" s="20" t="s">
        <v>136</v>
      </c>
      <c r="C19" s="22" t="s">
        <v>34</v>
      </c>
      <c r="D19" s="22" t="s">
        <v>137</v>
      </c>
      <c r="E19" s="22" t="s">
        <v>138</v>
      </c>
      <c r="F19" s="24">
        <v>1</v>
      </c>
      <c r="G19" s="22" t="s">
        <v>139</v>
      </c>
      <c r="H19" s="22" t="s">
        <v>65</v>
      </c>
      <c r="I19" s="20" t="s">
        <v>140</v>
      </c>
      <c r="J19" s="22" t="s">
        <v>141</v>
      </c>
      <c r="K19" s="30" t="s">
        <v>142</v>
      </c>
      <c r="L19" s="30" t="s">
        <v>143</v>
      </c>
      <c r="M19" s="31">
        <v>14300</v>
      </c>
      <c r="N19" s="32" t="s">
        <v>50</v>
      </c>
      <c r="O19" s="33"/>
    </row>
    <row r="20" s="9" customFormat="1" ht="40.5" spans="1:15">
      <c r="A20" s="20" t="s">
        <v>144</v>
      </c>
      <c r="B20" s="20" t="s">
        <v>145</v>
      </c>
      <c r="C20" s="22" t="s">
        <v>146</v>
      </c>
      <c r="D20" s="22" t="s">
        <v>147</v>
      </c>
      <c r="E20" s="22" t="s">
        <v>148</v>
      </c>
      <c r="F20" s="24">
        <v>1</v>
      </c>
      <c r="G20" s="22" t="s">
        <v>149</v>
      </c>
      <c r="H20" s="22" t="s">
        <v>150</v>
      </c>
      <c r="I20" s="20"/>
      <c r="J20" s="22" t="s">
        <v>151</v>
      </c>
      <c r="K20" s="30" t="s">
        <v>152</v>
      </c>
      <c r="L20" s="30" t="s">
        <v>153</v>
      </c>
      <c r="M20" s="31">
        <v>2100</v>
      </c>
      <c r="N20" s="32" t="s">
        <v>50</v>
      </c>
      <c r="O20" s="33"/>
    </row>
    <row r="21" s="9" customFormat="1" ht="148.5" spans="1:15">
      <c r="A21" s="20" t="s">
        <v>154</v>
      </c>
      <c r="B21" s="20" t="s">
        <v>155</v>
      </c>
      <c r="C21" s="22" t="s">
        <v>156</v>
      </c>
      <c r="D21" s="22" t="s">
        <v>157</v>
      </c>
      <c r="E21" s="22" t="s">
        <v>158</v>
      </c>
      <c r="F21" s="24">
        <v>6</v>
      </c>
      <c r="G21" s="22" t="s">
        <v>159</v>
      </c>
      <c r="H21" s="22" t="s">
        <v>160</v>
      </c>
      <c r="I21" s="20"/>
      <c r="J21" s="22" t="s">
        <v>161</v>
      </c>
      <c r="K21" s="30">
        <v>134500</v>
      </c>
      <c r="L21" s="30" t="s">
        <v>162</v>
      </c>
      <c r="M21" s="31">
        <v>267000</v>
      </c>
      <c r="N21" s="32" t="s">
        <v>50</v>
      </c>
      <c r="O21" s="33"/>
    </row>
    <row r="22" s="10" customFormat="1" ht="99" customHeight="1" spans="1:15">
      <c r="A22" s="20" t="s">
        <v>163</v>
      </c>
      <c r="B22" s="20" t="s">
        <v>164</v>
      </c>
      <c r="C22" s="22" t="s">
        <v>165</v>
      </c>
      <c r="D22" s="22" t="s">
        <v>166</v>
      </c>
      <c r="E22" s="22" t="s">
        <v>167</v>
      </c>
      <c r="F22" s="24">
        <v>1</v>
      </c>
      <c r="G22" s="22" t="s">
        <v>168</v>
      </c>
      <c r="H22" s="22" t="s">
        <v>169</v>
      </c>
      <c r="I22" s="20"/>
      <c r="J22" s="22">
        <v>9298</v>
      </c>
      <c r="K22" s="30">
        <v>35000</v>
      </c>
      <c r="L22" s="30" t="s">
        <v>170</v>
      </c>
      <c r="M22" s="31">
        <v>10200</v>
      </c>
      <c r="N22" s="32" t="s">
        <v>28</v>
      </c>
      <c r="O22" s="33"/>
    </row>
    <row r="23" s="10" customFormat="1" ht="41" customHeight="1" spans="1:15">
      <c r="A23" s="20" t="s">
        <v>171</v>
      </c>
      <c r="B23" s="20" t="s">
        <v>172</v>
      </c>
      <c r="C23" s="22" t="s">
        <v>173</v>
      </c>
      <c r="D23" s="22" t="s">
        <v>174</v>
      </c>
      <c r="E23" s="22" t="s">
        <v>175</v>
      </c>
      <c r="F23" s="24">
        <v>1</v>
      </c>
      <c r="G23" s="22" t="s">
        <v>176</v>
      </c>
      <c r="H23" s="22" t="s">
        <v>177</v>
      </c>
      <c r="I23" s="20" t="s">
        <v>178</v>
      </c>
      <c r="J23" s="22" t="s">
        <v>179</v>
      </c>
      <c r="K23" s="30" t="s">
        <v>75</v>
      </c>
      <c r="L23" s="30">
        <v>6100</v>
      </c>
      <c r="M23" s="31">
        <v>6100</v>
      </c>
      <c r="N23" s="32" t="s">
        <v>50</v>
      </c>
      <c r="O23" s="33"/>
    </row>
    <row r="24" s="11" customFormat="1" ht="54" spans="1:15">
      <c r="A24" s="20" t="s">
        <v>180</v>
      </c>
      <c r="B24" s="20" t="s">
        <v>181</v>
      </c>
      <c r="C24" s="22" t="s">
        <v>156</v>
      </c>
      <c r="D24" s="22" t="s">
        <v>157</v>
      </c>
      <c r="E24" s="22" t="s">
        <v>182</v>
      </c>
      <c r="F24" s="24">
        <v>1</v>
      </c>
      <c r="G24" s="22" t="s">
        <v>183</v>
      </c>
      <c r="H24" s="22" t="s">
        <v>184</v>
      </c>
      <c r="I24" s="20" t="s">
        <v>39</v>
      </c>
      <c r="J24" s="22">
        <v>24083002</v>
      </c>
      <c r="K24" s="30" t="s">
        <v>185</v>
      </c>
      <c r="L24" s="30">
        <v>44500</v>
      </c>
      <c r="M24" s="31">
        <v>44500</v>
      </c>
      <c r="N24" s="32" t="s">
        <v>28</v>
      </c>
      <c r="O24" s="33"/>
    </row>
    <row r="27" ht="14.25" spans="13:13">
      <c r="M27" s="12">
        <f>SUM(M5:M26)</f>
        <v>466300</v>
      </c>
    </row>
  </sheetData>
  <mergeCells count="2">
    <mergeCell ref="A1:O1"/>
    <mergeCell ref="A2:O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1-2月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老板的小朋友</cp:lastModifiedBy>
  <dcterms:created xsi:type="dcterms:W3CDTF">2022-08-17T02:37:00Z</dcterms:created>
  <dcterms:modified xsi:type="dcterms:W3CDTF">2025-03-06T03:22:05Z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F3235939603F4C60A76048EAA93312B1</vt:lpwstr>
  </property>
  <property fmtid="{D5CDD505-2E9C-101B-9397-08002B2CF9AE}" pid="3" name="KSOProductBuildVer">
    <vt:lpwstr>2052-12.1.0.20305</vt:lpwstr>
  </property>
</Properties>
</file>