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县级补贴机具结算明细表" sheetId="1" r:id="rId1"/>
  </sheets>
  <definedNames>
    <definedName name="_xlnm._FilterDatabase" localSheetId="0" hidden="1">县级补贴机具结算明细表!$A$1:$N$50</definedName>
    <definedName name="JR_PAGE_ANCHOR_0_1">县级补贴机具结算明细表!#REF!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<sst xmlns="http://schemas.openxmlformats.org/spreadsheetml/2006/main" count="461" uniqueCount="234">
  <si>
    <t/>
  </si>
  <si>
    <t>申请结算批次:</t>
  </si>
  <si>
    <t>第五批</t>
  </si>
  <si>
    <t>单位:元</t>
  </si>
  <si>
    <t>姓名或组织名称</t>
  </si>
  <si>
    <t>乡镇</t>
  </si>
  <si>
    <t>身份证住址</t>
  </si>
  <si>
    <t>购机日期</t>
  </si>
  <si>
    <t>机具品目</t>
  </si>
  <si>
    <t>型号</t>
  </si>
  <si>
    <t>出厂编号[发动机号]</t>
  </si>
  <si>
    <t>生产企业</t>
  </si>
  <si>
    <t>经销商</t>
  </si>
  <si>
    <t>数量</t>
  </si>
  <si>
    <t>设备设施类实际数量</t>
  </si>
  <si>
    <t>销售价格</t>
  </si>
  <si>
    <t>中央金额</t>
  </si>
  <si>
    <t>省补贴金额</t>
  </si>
  <si>
    <t>南京华祥水稻种植专业合作社</t>
  </si>
  <si>
    <t>晶桥镇</t>
  </si>
  <si>
    <t>南京市溧水区晶桥镇云鹤山村江村11号</t>
  </si>
  <si>
    <t>2023-10-10</t>
  </si>
  <si>
    <t>旋耕机</t>
  </si>
  <si>
    <t>1GQN-180A</t>
  </si>
  <si>
    <t>JL23520791[]</t>
  </si>
  <si>
    <t>河南巨隆科技有限公司（原：河南沃正实业有限公司）</t>
  </si>
  <si>
    <t>南京溧水永润农机有限公司</t>
  </si>
  <si>
    <t>徐姜雄</t>
  </si>
  <si>
    <t>南京市溧水区晶桥镇水晶村水晶村140号</t>
  </si>
  <si>
    <t>2024-03-28</t>
  </si>
  <si>
    <t>插秧机</t>
  </si>
  <si>
    <t>现：2ZGQ-60D(G4)（原：2ZGQ-60D）</t>
  </si>
  <si>
    <t>R60DR02825[Z62386],R60DR02828[Z62369]</t>
  </si>
  <si>
    <t>洋马农机（中国）有限公司</t>
  </si>
  <si>
    <t>南京市溧水区邵长江家庭农场</t>
  </si>
  <si>
    <t>开发区</t>
  </si>
  <si>
    <t>南京市溧水区经济开发区新淮村</t>
  </si>
  <si>
    <t>2024-06-16</t>
  </si>
  <si>
    <t>埋茬起浆机</t>
  </si>
  <si>
    <t>1JS-380H</t>
  </si>
  <si>
    <t>HM24040407[]</t>
  </si>
  <si>
    <t>常州汉森机械股份有限公司</t>
  </si>
  <si>
    <t>南京沃蓝农业装备科技有限公司</t>
  </si>
  <si>
    <t>芮亮亮</t>
  </si>
  <si>
    <t>南京市溧水区晶桥镇芝山村曹庄村102号</t>
  </si>
  <si>
    <t>2024-05-13</t>
  </si>
  <si>
    <t>1GQN-230S</t>
  </si>
  <si>
    <t>JL24514107[]</t>
  </si>
  <si>
    <t>李三保</t>
  </si>
  <si>
    <t>南京市溧水区晶桥镇枫番岭村枫香岭村120号</t>
  </si>
  <si>
    <t>2024-06-20</t>
  </si>
  <si>
    <t>1GQNP-250</t>
  </si>
  <si>
    <t>JL24515697[]</t>
  </si>
  <si>
    <t>甘天明</t>
  </si>
  <si>
    <t>南京市溧水区晶桥镇孔家村甘戴村 62 号</t>
  </si>
  <si>
    <t>2024-07-05</t>
  </si>
  <si>
    <t>轮式拖拉机</t>
  </si>
  <si>
    <t>现：LY1204(G4)（原：LY1204）</t>
  </si>
  <si>
    <t>32409344[YT24107413]</t>
  </si>
  <si>
    <t>第一拖拉机股份有限公司</t>
  </si>
  <si>
    <t>32414535[YT24112506]</t>
  </si>
  <si>
    <t>2024-06-30</t>
  </si>
  <si>
    <t>HM24040438[]</t>
  </si>
  <si>
    <t>陈玉新</t>
  </si>
  <si>
    <t>东屏街道</t>
  </si>
  <si>
    <t>南京市溧水区东屏镇白鹿村白鹿岗村35号</t>
  </si>
  <si>
    <t>2024-07-22</t>
  </si>
  <si>
    <t>1GKN-230H</t>
  </si>
  <si>
    <t>XAX233013[]</t>
  </si>
  <si>
    <t>连云港市兴安机械制造有限公司</t>
  </si>
  <si>
    <t>句容市华阳镇宇天农机服务部</t>
  </si>
  <si>
    <t>2024-07-16</t>
  </si>
  <si>
    <t>32321711[YT23222977]</t>
  </si>
  <si>
    <t>南京市溧水区长青粮油加工厂</t>
  </si>
  <si>
    <t>南京市溧水区东屏镇定湖行政村丰安</t>
  </si>
  <si>
    <t>2024-08-13</t>
  </si>
  <si>
    <t>谷物（粮食）干燥机</t>
  </si>
  <si>
    <t>5H-30B</t>
  </si>
  <si>
    <t>ZY30-24364[],ZY30-24365[],ZY30-24366[],ZY30-24367[]</t>
  </si>
  <si>
    <t>安徽正阳机械科技有限公司</t>
  </si>
  <si>
    <t>江苏容谷机械有限公司</t>
  </si>
  <si>
    <t>南京晶豪农业科技有限公司</t>
  </si>
  <si>
    <t>南京市溧水区柘塘街道柘塘东路119号</t>
  </si>
  <si>
    <t>2024-06-18</t>
  </si>
  <si>
    <t>谷物联合收割机</t>
  </si>
  <si>
    <t>4LZ-6.5C8</t>
  </si>
  <si>
    <t>KBH71400TRCB00438[CPU1014]</t>
  </si>
  <si>
    <t>久保田农业机械（苏州）有限公司</t>
  </si>
  <si>
    <t>高淳苏欣农机有限公司</t>
  </si>
  <si>
    <t>2023-12-31</t>
  </si>
  <si>
    <t>现：M954-KQ(G4)（原：M954-KQ）</t>
  </si>
  <si>
    <t>KBUU5CDCCPCD00965[CPG0465]</t>
  </si>
  <si>
    <t>KBUU5CDCJPCD00969[CPG0362]</t>
  </si>
  <si>
    <t>2024-06-24</t>
  </si>
  <si>
    <t>现：2ZGQ-6K(G4)(原：2ZGQ-6K)</t>
  </si>
  <si>
    <t>KBP61400CPCM02434[4PT4396],KBP61400EPCM02724[4PV2206],KBP61400TRCA03434[4PX1527]</t>
  </si>
  <si>
    <t>2024-04-11</t>
  </si>
  <si>
    <t>喷雾机</t>
  </si>
  <si>
    <t>3WPZ-700(G4)型自走式喷杆喷雾机</t>
  </si>
  <si>
    <t>233566[Q230790871V]</t>
  </si>
  <si>
    <t>潍坊巨沃世昌农业装备有限公司</t>
  </si>
  <si>
    <t>育秧（苗）播种设备</t>
  </si>
  <si>
    <t>2BZP-800（SR-K800CN）</t>
  </si>
  <si>
    <t>KBPC0000KRCC08673[]</t>
  </si>
  <si>
    <t>平地机</t>
  </si>
  <si>
    <t>1JP-3.0</t>
  </si>
  <si>
    <t>2380072[]</t>
  </si>
  <si>
    <t>保定冀旋农机装备有限公司</t>
  </si>
  <si>
    <t>履带式拖拉机</t>
  </si>
  <si>
    <t>现：AH-1002(G4)（原：AH-1002）</t>
  </si>
  <si>
    <t>ZH20240540018[C32802304A]</t>
  </si>
  <si>
    <t>中联重机浙江有限公司</t>
  </si>
  <si>
    <t>王家友</t>
  </si>
  <si>
    <t>江苏省溧水县东屏镇爱廉村杨家边村26号</t>
  </si>
  <si>
    <t>2024-10-07</t>
  </si>
  <si>
    <t>1GKNJG-260</t>
  </si>
  <si>
    <t>SH260X24JGY053012[]</t>
  </si>
  <si>
    <t>河北圣和农业机械有限公司</t>
  </si>
  <si>
    <t>南京溧水苏欣农机有限公司</t>
  </si>
  <si>
    <t>现：M1604-5XS1(G4)（原：M1604-5XS1）</t>
  </si>
  <si>
    <t>63321M5C8R4208186[7324D007194]</t>
  </si>
  <si>
    <t>潍柴雷沃智慧农业科技股份有限公司</t>
  </si>
  <si>
    <t>杨青头</t>
  </si>
  <si>
    <t>和凤镇</t>
  </si>
  <si>
    <t>江苏省溧水县和凤镇骆山村骆山村70号</t>
  </si>
  <si>
    <t>2024-10-06</t>
  </si>
  <si>
    <t>1GKN-230A</t>
  </si>
  <si>
    <t>HXZ24053078[]</t>
  </si>
  <si>
    <t>安徽宏翔农业机械有限公司</t>
  </si>
  <si>
    <t>张映华</t>
  </si>
  <si>
    <t>南京市溧水区东屏镇爱廉村东头村18号</t>
  </si>
  <si>
    <t>2024-10-19</t>
  </si>
  <si>
    <t>1GQN-250</t>
  </si>
  <si>
    <t>SH250X24ZG071802[]</t>
  </si>
  <si>
    <t>沈和平</t>
  </si>
  <si>
    <t>南京市溧才t区和风镇沙塘厣村沈家宕村21-1号</t>
  </si>
  <si>
    <t>R60DR08426[Z76843]</t>
  </si>
  <si>
    <t>杭腊狗</t>
  </si>
  <si>
    <t>江苏省溧水县晶桥镇杭村村杭村</t>
  </si>
  <si>
    <t>2024-06-26</t>
  </si>
  <si>
    <t>现：LX1404(G4)（原：LX1404）</t>
  </si>
  <si>
    <t>32420021[YT24219777]</t>
  </si>
  <si>
    <t>耿於明</t>
  </si>
  <si>
    <t>江苏省溧水县和凤镇沙塘庵村沙耿村34号</t>
  </si>
  <si>
    <t>R60DR08440[Z76892]</t>
  </si>
  <si>
    <t>南京市溧水区恒晟苗木家庭农场</t>
  </si>
  <si>
    <t>石湫街道</t>
  </si>
  <si>
    <t>南京市溧水区石湫街道光明社区杨甸村</t>
  </si>
  <si>
    <t>2023-11-23</t>
  </si>
  <si>
    <t>现：LY1004-S(G4)（原：LY1004-S）</t>
  </si>
  <si>
    <t>32332338[YT23120520]</t>
  </si>
  <si>
    <t>吕兆林</t>
  </si>
  <si>
    <t>江苏省溧水县和凤镇吴村桥村大王埂村39号</t>
  </si>
  <si>
    <t>2024-11-07</t>
  </si>
  <si>
    <t>1GKNP-230</t>
  </si>
  <si>
    <t>JL24516096[]</t>
  </si>
  <si>
    <t>陈家明</t>
  </si>
  <si>
    <t>南京市溧水区经济开发区爱景村周村69号</t>
  </si>
  <si>
    <t>2024-02-03</t>
  </si>
  <si>
    <t>1GQN-230</t>
  </si>
  <si>
    <t>JL23539364[]</t>
  </si>
  <si>
    <t>俞金头</t>
  </si>
  <si>
    <t>江苏省溧水县和凤镇毛公铺村前西瑶村66号</t>
  </si>
  <si>
    <t>2024-06-12</t>
  </si>
  <si>
    <t>1GKNS-230A</t>
  </si>
  <si>
    <t>HB24003500[]</t>
  </si>
  <si>
    <t>湖北豪丰农业装备有限公司</t>
  </si>
  <si>
    <t>高淳县汇丰农机有限公司</t>
  </si>
  <si>
    <t>2024-11-30</t>
  </si>
  <si>
    <t>1GK-260</t>
  </si>
  <si>
    <t>RY2305110[]</t>
  </si>
  <si>
    <t>连云港市锐远农业装备科技有限公司</t>
  </si>
  <si>
    <t>南京振东农业科技发展有限公司</t>
  </si>
  <si>
    <t>南京市溧水区柘塘镇柘宁东路318号4幢</t>
  </si>
  <si>
    <t>2024-05-20</t>
  </si>
  <si>
    <t>R60DR07617[Z74530]</t>
  </si>
  <si>
    <t>溧水区欣农家庭农场</t>
  </si>
  <si>
    <t>南京市溧水区和风镇中杨村邢家村</t>
  </si>
  <si>
    <t>2024-10-31</t>
  </si>
  <si>
    <t>1GQQNZGK-230</t>
  </si>
  <si>
    <t>SH230X24ZXY071802[]</t>
  </si>
  <si>
    <t>南京市溧水区乐成水稻种植家庭农场</t>
  </si>
  <si>
    <t>南京市溧水区东屏镇爱廉村杨家边村</t>
  </si>
  <si>
    <t>2024-04-06</t>
  </si>
  <si>
    <t>1GKNJ-200</t>
  </si>
  <si>
    <t>Z2403E034[]</t>
  </si>
  <si>
    <t>王海明</t>
  </si>
  <si>
    <t>南京市溧水区石湫镇九塘村竹丝岗村35号</t>
  </si>
  <si>
    <t>2024-11-25</t>
  </si>
  <si>
    <t>LK1204</t>
  </si>
  <si>
    <t>32430498[YT24230650]</t>
  </si>
  <si>
    <t>南京市溧水区金亮家庭农场</t>
  </si>
  <si>
    <t>永阳街道</t>
  </si>
  <si>
    <t>南京市溧水区永阳镇东庐秋湖村</t>
  </si>
  <si>
    <t>2024-12-04</t>
  </si>
  <si>
    <t>加温设备</t>
  </si>
  <si>
    <t>XNF-5LR-60#</t>
  </si>
  <si>
    <t>XNF24106[]</t>
  </si>
  <si>
    <t>芜湖新农夫机械股份有限公司</t>
  </si>
  <si>
    <t>泰州晓升农机有限公司</t>
  </si>
  <si>
    <t>南京市溧水区立生家庭农场</t>
  </si>
  <si>
    <t>南京市溧水开发区群力社区夏家边村</t>
  </si>
  <si>
    <t>2024-11-18</t>
  </si>
  <si>
    <t>R60DR08430[Z76928]</t>
  </si>
  <si>
    <t>南京丞慧农作物专业合作社</t>
  </si>
  <si>
    <t>南京市溧水区晶桥镇枫香岭村4号</t>
  </si>
  <si>
    <t>2024-05-09</t>
  </si>
  <si>
    <t>开沟机</t>
  </si>
  <si>
    <t>12KG-23(230)</t>
  </si>
  <si>
    <t>JL23533497[]</t>
  </si>
  <si>
    <t>2023-12-04</t>
  </si>
  <si>
    <t>1KJ-35A</t>
  </si>
  <si>
    <t>KS12311044[]</t>
  </si>
  <si>
    <t>江苏清淮机械有限公司</t>
  </si>
  <si>
    <t>南京市溧水区庆宏农机专业合作社</t>
  </si>
  <si>
    <t>南京市溧水区晶桥镇枫香岭村</t>
  </si>
  <si>
    <t>加温设备（专项鉴定）</t>
  </si>
  <si>
    <t>JRGD-230HX/S</t>
  </si>
  <si>
    <t>2023048[],2023049[],2023050[],2023051[],2023052[],2023053[]</t>
  </si>
  <si>
    <t>江苏热风环保科技有限公司</t>
  </si>
  <si>
    <t>黄地明</t>
  </si>
  <si>
    <t>洪蓝街道</t>
  </si>
  <si>
    <t>江苏省溧水县洪蓝镇三里亭村芮家塘村31号</t>
  </si>
  <si>
    <t>JL24508907[]</t>
  </si>
  <si>
    <t>杜来保</t>
  </si>
  <si>
    <t>江苏省溧水县洪蓝镇西旺村胡家庄村82号</t>
  </si>
  <si>
    <t>JL24526505[]</t>
  </si>
  <si>
    <t>曹春生</t>
  </si>
  <si>
    <t>白马镇</t>
  </si>
  <si>
    <t>江苏省溧水区白马镇杜巷村东洋庄村</t>
  </si>
  <si>
    <t>4LZ-8.0EZ</t>
  </si>
  <si>
    <t>ZRLMC436757[362HS5P20200]</t>
  </si>
  <si>
    <t>江苏沃得农业机械股份有限公司（原：江苏沃得农业机械有限公司）</t>
  </si>
  <si>
    <r>
      <t>填报单位：南京市溧水区农业农村局；填报时间：</t>
    </r>
    <r>
      <rPr>
        <b/>
        <sz val="11"/>
        <color rgb="FF000000"/>
        <rFont val="whsc"/>
        <charset val="134"/>
      </rPr>
      <t>2025</t>
    </r>
    <r>
      <rPr>
        <b/>
        <sz val="11"/>
        <color rgb="FF000000"/>
        <rFont val="宋体"/>
        <charset val="134"/>
      </rPr>
      <t>年1月20日；投诉电话：</t>
    </r>
    <r>
      <rPr>
        <b/>
        <sz val="11"/>
        <color rgb="FF000000"/>
        <rFont val="whsc"/>
        <charset val="134"/>
      </rPr>
      <t>025-57212624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</si>
</sst>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rgb="FF000000"/>
      <name val="whsc"/>
      <charset val="134"/>
    </font>
    <font>
      <b/>
      <sz val="14"/>
      <color rgb="FF000000"/>
      <name val="whsc"/>
      <charset val="134"/>
    </font>
    <font>
      <sz val="14"/>
      <color rgb="FF000000"/>
      <name val="whsc"/>
      <charset val="134"/>
    </font>
    <font>
      <sz val="10"/>
      <color rgb="FF000000"/>
      <name val="whsc"/>
      <charset val="134"/>
    </font>
    <font>
      <b/>
      <sz val="11"/>
      <color rgb="FF000000"/>
      <name val="宋体"/>
      <charset val="134"/>
    </font>
    <font>
      <b/>
      <sz val="11"/>
      <color rgb="FF000000"/>
      <name val="whsc"/>
      <charset val="134"/>
    </font>
    <font>
      <b/>
      <sz val="12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7" borderId="16" applyNumberFormat="0" applyAlignment="0" applyProtection="0">
      <alignment vertical="center"/>
    </xf>
    <xf numFmtId="0" fontId="21" fillId="7" borderId="15" applyNumberFormat="0" applyAlignment="0" applyProtection="0">
      <alignment vertical="center"/>
    </xf>
    <xf numFmtId="0" fontId="22" fillId="8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1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left" vertical="center" wrapText="1"/>
    </xf>
    <xf numFmtId="0" fontId="5" fillId="3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4" borderId="4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14" fontId="7" fillId="2" borderId="5" xfId="0" applyNumberFormat="1" applyFont="1" applyFill="1" applyBorder="1" applyAlignment="1" applyProtection="1">
      <alignment horizontal="center" vertical="center" wrapText="1"/>
    </xf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0" fontId="8" fillId="0" borderId="8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10" fillId="0" borderId="3" xfId="0" applyNumberFormat="1" applyFont="1" applyFill="1" applyBorder="1" applyAlignment="1" applyProtection="1">
      <alignment horizontal="right" vertical="center" wrapText="1"/>
    </xf>
    <xf numFmtId="0" fontId="5" fillId="2" borderId="3" xfId="0" applyNumberFormat="1" applyFont="1" applyFill="1" applyBorder="1" applyAlignment="1" applyProtection="1">
      <alignment horizontal="right" vertical="center" wrapText="1"/>
    </xf>
    <xf numFmtId="0" fontId="5" fillId="0" borderId="9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outlinePr summaryBelow="0"/>
  </sheetPr>
  <dimension ref="A1:N49"/>
  <sheetViews>
    <sheetView tabSelected="1" topLeftCell="A44" workbookViewId="0">
      <selection activeCell="A48" sqref="A48:N48"/>
    </sheetView>
  </sheetViews>
  <sheetFormatPr defaultColWidth="9" defaultRowHeight="12"/>
  <cols>
    <col min="1" max="2" width="6.5" style="3" customWidth="1"/>
    <col min="3" max="3" width="6.66666666666667" style="3" customWidth="1"/>
    <col min="4" max="4" width="9.25" style="3" customWidth="1"/>
    <col min="5" max="6" width="8.5" style="3" customWidth="1"/>
    <col min="7" max="7" width="8.33333333333333" style="3" customWidth="1"/>
    <col min="8" max="8" width="6.33333333333333" style="3" customWidth="1"/>
    <col min="9" max="9" width="7.5" style="3" customWidth="1"/>
    <col min="10" max="10" width="6.66666666666667" style="3" customWidth="1"/>
    <col min="11" max="11" width="7.16666666666667" style="3" customWidth="1"/>
    <col min="12" max="12" width="8.25" style="3" customWidth="1"/>
    <col min="13" max="13" width="8.375" style="3" customWidth="1"/>
    <col min="14" max="14" width="6.66666666666667" style="3" customWidth="1"/>
    <col min="15" max="16384" width="9" style="3"/>
  </cols>
  <sheetData>
    <row r="1" s="1" customFormat="1" ht="32.25" spans="1:14">
      <c r="A1" s="4" t="s">
        <v>0</v>
      </c>
      <c r="B1" s="4" t="s">
        <v>0</v>
      </c>
      <c r="C1" s="4" t="s">
        <v>0</v>
      </c>
      <c r="D1" s="4" t="s">
        <v>0</v>
      </c>
      <c r="E1" s="4" t="s">
        <v>0</v>
      </c>
      <c r="F1" s="4" t="s">
        <v>0</v>
      </c>
      <c r="G1" s="4" t="s">
        <v>0</v>
      </c>
      <c r="H1" s="4" t="s">
        <v>0</v>
      </c>
      <c r="I1" s="4" t="s">
        <v>0</v>
      </c>
      <c r="J1" s="4" t="s">
        <v>0</v>
      </c>
      <c r="K1" s="4" t="s">
        <v>0</v>
      </c>
      <c r="L1" s="4" t="s">
        <v>0</v>
      </c>
      <c r="M1" s="4" t="s">
        <v>0</v>
      </c>
      <c r="N1" s="4" t="s">
        <v>0</v>
      </c>
    </row>
    <row r="2" s="2" customFormat="1" ht="19.5" spans="1:14">
      <c r="A2" s="5"/>
      <c r="B2" s="5" t="s">
        <v>0</v>
      </c>
      <c r="C2" s="6" t="s">
        <v>0</v>
      </c>
      <c r="D2" s="6" t="s">
        <v>0</v>
      </c>
      <c r="E2" s="7" t="s">
        <v>1</v>
      </c>
      <c r="F2" s="7" t="s">
        <v>0</v>
      </c>
      <c r="G2" s="8" t="s">
        <v>2</v>
      </c>
      <c r="H2" s="8" t="s">
        <v>0</v>
      </c>
      <c r="I2" s="8" t="s">
        <v>0</v>
      </c>
      <c r="J2" s="8" t="s">
        <v>0</v>
      </c>
      <c r="K2" s="8" t="s">
        <v>0</v>
      </c>
      <c r="L2" s="17" t="s">
        <v>3</v>
      </c>
      <c r="M2" s="17" t="s">
        <v>0</v>
      </c>
      <c r="N2" s="17" t="s">
        <v>0</v>
      </c>
    </row>
    <row r="3" ht="36.75" spans="1:14">
      <c r="A3" s="9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9" t="s">
        <v>13</v>
      </c>
      <c r="K3" s="9" t="s">
        <v>14</v>
      </c>
      <c r="L3" s="9" t="s">
        <v>15</v>
      </c>
      <c r="M3" s="9" t="s">
        <v>16</v>
      </c>
      <c r="N3" s="9" t="s">
        <v>17</v>
      </c>
    </row>
    <row r="4" ht="108" spans="1:14">
      <c r="A4" s="10" t="s">
        <v>18</v>
      </c>
      <c r="B4" s="10" t="s">
        <v>19</v>
      </c>
      <c r="C4" s="10" t="s">
        <v>20</v>
      </c>
      <c r="D4" s="10" t="s">
        <v>21</v>
      </c>
      <c r="E4" s="10" t="s">
        <v>22</v>
      </c>
      <c r="F4" s="10" t="s">
        <v>23</v>
      </c>
      <c r="G4" s="10" t="s">
        <v>24</v>
      </c>
      <c r="H4" s="10" t="s">
        <v>25</v>
      </c>
      <c r="I4" s="10" t="s">
        <v>26</v>
      </c>
      <c r="J4" s="10">
        <v>1</v>
      </c>
      <c r="K4" s="10">
        <v>0</v>
      </c>
      <c r="L4" s="10">
        <v>6800</v>
      </c>
      <c r="M4" s="10">
        <v>840</v>
      </c>
      <c r="N4" s="10">
        <v>0</v>
      </c>
    </row>
    <row r="5" ht="75" spans="1:14">
      <c r="A5" s="10" t="s">
        <v>27</v>
      </c>
      <c r="B5" s="10" t="s">
        <v>19</v>
      </c>
      <c r="C5" s="10" t="s">
        <v>28</v>
      </c>
      <c r="D5" s="10" t="s">
        <v>29</v>
      </c>
      <c r="E5" s="10" t="s">
        <v>30</v>
      </c>
      <c r="F5" s="10" t="s">
        <v>31</v>
      </c>
      <c r="G5" s="10" t="s">
        <v>32</v>
      </c>
      <c r="H5" s="10" t="s">
        <v>33</v>
      </c>
      <c r="I5" s="10" t="s">
        <v>26</v>
      </c>
      <c r="J5" s="10">
        <v>2</v>
      </c>
      <c r="K5" s="10">
        <v>0</v>
      </c>
      <c r="L5" s="10">
        <v>176000</v>
      </c>
      <c r="M5" s="10">
        <v>52200</v>
      </c>
      <c r="N5" s="10">
        <v>0</v>
      </c>
    </row>
    <row r="6" ht="60" spans="1:14">
      <c r="A6" s="10" t="s">
        <v>34</v>
      </c>
      <c r="B6" s="10" t="s">
        <v>35</v>
      </c>
      <c r="C6" s="10" t="s">
        <v>36</v>
      </c>
      <c r="D6" s="10" t="s">
        <v>37</v>
      </c>
      <c r="E6" s="10" t="s">
        <v>38</v>
      </c>
      <c r="F6" s="10" t="s">
        <v>39</v>
      </c>
      <c r="G6" s="10" t="s">
        <v>40</v>
      </c>
      <c r="H6" s="10" t="s">
        <v>41</v>
      </c>
      <c r="I6" s="10" t="s">
        <v>42</v>
      </c>
      <c r="J6" s="10">
        <v>1</v>
      </c>
      <c r="K6" s="10">
        <v>0</v>
      </c>
      <c r="L6" s="10">
        <v>21800</v>
      </c>
      <c r="M6" s="10">
        <v>3000</v>
      </c>
      <c r="N6" s="10">
        <v>0</v>
      </c>
    </row>
    <row r="7" ht="108" spans="1:14">
      <c r="A7" s="10" t="s">
        <v>43</v>
      </c>
      <c r="B7" s="10" t="s">
        <v>19</v>
      </c>
      <c r="C7" s="10" t="s">
        <v>44</v>
      </c>
      <c r="D7" s="10" t="s">
        <v>45</v>
      </c>
      <c r="E7" s="10" t="s">
        <v>22</v>
      </c>
      <c r="F7" s="10" t="s">
        <v>46</v>
      </c>
      <c r="G7" s="10" t="s">
        <v>47</v>
      </c>
      <c r="H7" s="10" t="s">
        <v>25</v>
      </c>
      <c r="I7" s="10" t="s">
        <v>26</v>
      </c>
      <c r="J7" s="10">
        <v>1</v>
      </c>
      <c r="K7" s="10">
        <v>0</v>
      </c>
      <c r="L7" s="10">
        <v>8300</v>
      </c>
      <c r="M7" s="10">
        <v>1200</v>
      </c>
      <c r="N7" s="10">
        <v>0</v>
      </c>
    </row>
    <row r="8" ht="108" spans="1:14">
      <c r="A8" s="10" t="s">
        <v>48</v>
      </c>
      <c r="B8" s="10" t="s">
        <v>19</v>
      </c>
      <c r="C8" s="10" t="s">
        <v>49</v>
      </c>
      <c r="D8" s="10" t="s">
        <v>50</v>
      </c>
      <c r="E8" s="10" t="s">
        <v>22</v>
      </c>
      <c r="F8" s="10" t="s">
        <v>51</v>
      </c>
      <c r="G8" s="10" t="s">
        <v>52</v>
      </c>
      <c r="H8" s="10" t="s">
        <v>25</v>
      </c>
      <c r="I8" s="10" t="s">
        <v>26</v>
      </c>
      <c r="J8" s="10">
        <v>1</v>
      </c>
      <c r="K8" s="10">
        <v>0</v>
      </c>
      <c r="L8" s="10">
        <v>8800</v>
      </c>
      <c r="M8" s="10">
        <v>1500</v>
      </c>
      <c r="N8" s="10">
        <v>0</v>
      </c>
    </row>
    <row r="9" ht="73.5" spans="1:14">
      <c r="A9" s="10" t="s">
        <v>53</v>
      </c>
      <c r="B9" s="10" t="s">
        <v>19</v>
      </c>
      <c r="C9" s="10" t="s">
        <v>54</v>
      </c>
      <c r="D9" s="10" t="s">
        <v>55</v>
      </c>
      <c r="E9" s="10" t="s">
        <v>56</v>
      </c>
      <c r="F9" s="10" t="s">
        <v>57</v>
      </c>
      <c r="G9" s="10" t="s">
        <v>58</v>
      </c>
      <c r="H9" s="10" t="s">
        <v>59</v>
      </c>
      <c r="I9" s="10" t="s">
        <v>26</v>
      </c>
      <c r="J9" s="10">
        <v>1</v>
      </c>
      <c r="K9" s="10">
        <v>0</v>
      </c>
      <c r="L9" s="10">
        <v>140000</v>
      </c>
      <c r="M9" s="10">
        <v>16100</v>
      </c>
      <c r="N9" s="10">
        <v>0</v>
      </c>
    </row>
    <row r="10" ht="73.5" spans="1:14">
      <c r="A10" s="10" t="s">
        <v>53</v>
      </c>
      <c r="B10" s="10" t="s">
        <v>19</v>
      </c>
      <c r="C10" s="10" t="s">
        <v>54</v>
      </c>
      <c r="D10" s="10" t="s">
        <v>50</v>
      </c>
      <c r="E10" s="10" t="s">
        <v>56</v>
      </c>
      <c r="F10" s="10" t="s">
        <v>57</v>
      </c>
      <c r="G10" s="10" t="s">
        <v>60</v>
      </c>
      <c r="H10" s="10" t="s">
        <v>59</v>
      </c>
      <c r="I10" s="10" t="s">
        <v>26</v>
      </c>
      <c r="J10" s="10">
        <v>1</v>
      </c>
      <c r="K10" s="10">
        <v>0</v>
      </c>
      <c r="L10" s="10">
        <v>140000</v>
      </c>
      <c r="M10" s="10">
        <v>16100</v>
      </c>
      <c r="N10" s="10">
        <v>0</v>
      </c>
    </row>
    <row r="11" ht="73.5" spans="1:14">
      <c r="A11" s="10" t="s">
        <v>53</v>
      </c>
      <c r="B11" s="10" t="s">
        <v>19</v>
      </c>
      <c r="C11" s="10" t="s">
        <v>54</v>
      </c>
      <c r="D11" s="10" t="s">
        <v>61</v>
      </c>
      <c r="E11" s="10" t="s">
        <v>38</v>
      </c>
      <c r="F11" s="10" t="s">
        <v>39</v>
      </c>
      <c r="G11" s="10" t="s">
        <v>62</v>
      </c>
      <c r="H11" s="10" t="s">
        <v>41</v>
      </c>
      <c r="I11" s="10" t="s">
        <v>26</v>
      </c>
      <c r="J11" s="10">
        <v>1</v>
      </c>
      <c r="K11" s="10">
        <v>0</v>
      </c>
      <c r="L11" s="10">
        <v>21000</v>
      </c>
      <c r="M11" s="10">
        <v>3000</v>
      </c>
      <c r="N11" s="10">
        <v>0</v>
      </c>
    </row>
    <row r="12" ht="72.75" spans="1:14">
      <c r="A12" s="10" t="s">
        <v>63</v>
      </c>
      <c r="B12" s="10" t="s">
        <v>64</v>
      </c>
      <c r="C12" s="10" t="s">
        <v>65</v>
      </c>
      <c r="D12" s="10" t="s">
        <v>66</v>
      </c>
      <c r="E12" s="10" t="s">
        <v>22</v>
      </c>
      <c r="F12" s="10" t="s">
        <v>67</v>
      </c>
      <c r="G12" s="10" t="s">
        <v>68</v>
      </c>
      <c r="H12" s="10" t="s">
        <v>69</v>
      </c>
      <c r="I12" s="10" t="s">
        <v>70</v>
      </c>
      <c r="J12" s="10">
        <v>1</v>
      </c>
      <c r="K12" s="10">
        <v>0</v>
      </c>
      <c r="L12" s="10">
        <v>9400</v>
      </c>
      <c r="M12" s="10">
        <v>1200</v>
      </c>
      <c r="N12" s="10">
        <v>0</v>
      </c>
    </row>
    <row r="13" ht="72.75" spans="1:14">
      <c r="A13" s="10" t="s">
        <v>43</v>
      </c>
      <c r="B13" s="10" t="s">
        <v>19</v>
      </c>
      <c r="C13" s="10" t="s">
        <v>44</v>
      </c>
      <c r="D13" s="10" t="s">
        <v>71</v>
      </c>
      <c r="E13" s="10" t="s">
        <v>56</v>
      </c>
      <c r="F13" s="10" t="s">
        <v>57</v>
      </c>
      <c r="G13" s="10" t="s">
        <v>72</v>
      </c>
      <c r="H13" s="10" t="s">
        <v>59</v>
      </c>
      <c r="I13" s="10" t="s">
        <v>26</v>
      </c>
      <c r="J13" s="10">
        <v>1</v>
      </c>
      <c r="K13" s="10">
        <v>0</v>
      </c>
      <c r="L13" s="10">
        <v>145000</v>
      </c>
      <c r="M13" s="10">
        <v>16100</v>
      </c>
      <c r="N13" s="10">
        <v>0</v>
      </c>
    </row>
    <row r="14" ht="102" spans="1:14">
      <c r="A14" s="10" t="s">
        <v>73</v>
      </c>
      <c r="B14" s="10" t="s">
        <v>64</v>
      </c>
      <c r="C14" s="10" t="s">
        <v>74</v>
      </c>
      <c r="D14" s="10" t="s">
        <v>75</v>
      </c>
      <c r="E14" s="10" t="s">
        <v>76</v>
      </c>
      <c r="F14" s="10" t="s">
        <v>77</v>
      </c>
      <c r="G14" s="10" t="s">
        <v>78</v>
      </c>
      <c r="H14" s="10" t="s">
        <v>79</v>
      </c>
      <c r="I14" s="10" t="s">
        <v>80</v>
      </c>
      <c r="J14" s="10">
        <v>4</v>
      </c>
      <c r="K14" s="10">
        <v>0</v>
      </c>
      <c r="L14" s="10">
        <v>592000</v>
      </c>
      <c r="M14" s="10">
        <v>178000</v>
      </c>
      <c r="N14" s="10">
        <v>0</v>
      </c>
    </row>
    <row r="15" ht="72.75" spans="1:14">
      <c r="A15" s="10" t="s">
        <v>81</v>
      </c>
      <c r="B15" s="10" t="s">
        <v>19</v>
      </c>
      <c r="C15" s="10" t="s">
        <v>82</v>
      </c>
      <c r="D15" s="10" t="s">
        <v>83</v>
      </c>
      <c r="E15" s="10" t="s">
        <v>84</v>
      </c>
      <c r="F15" s="10" t="s">
        <v>85</v>
      </c>
      <c r="G15" s="10" t="s">
        <v>86</v>
      </c>
      <c r="H15" s="10" t="s">
        <v>87</v>
      </c>
      <c r="I15" s="10" t="s">
        <v>88</v>
      </c>
      <c r="J15" s="10">
        <v>1</v>
      </c>
      <c r="K15" s="10">
        <v>0</v>
      </c>
      <c r="L15" s="10">
        <v>240000</v>
      </c>
      <c r="M15" s="10">
        <v>26700</v>
      </c>
      <c r="N15" s="10">
        <v>0</v>
      </c>
    </row>
    <row r="16" ht="72.75" spans="1:14">
      <c r="A16" s="10" t="s">
        <v>81</v>
      </c>
      <c r="B16" s="10" t="s">
        <v>19</v>
      </c>
      <c r="C16" s="10" t="s">
        <v>82</v>
      </c>
      <c r="D16" s="10" t="s">
        <v>89</v>
      </c>
      <c r="E16" s="10" t="s">
        <v>56</v>
      </c>
      <c r="F16" s="10" t="s">
        <v>90</v>
      </c>
      <c r="G16" s="10" t="s">
        <v>91</v>
      </c>
      <c r="H16" s="10" t="s">
        <v>87</v>
      </c>
      <c r="I16" s="10" t="s">
        <v>88</v>
      </c>
      <c r="J16" s="10">
        <v>1</v>
      </c>
      <c r="K16" s="10">
        <v>0</v>
      </c>
      <c r="L16" s="10">
        <v>205000</v>
      </c>
      <c r="M16" s="10">
        <v>10700</v>
      </c>
      <c r="N16" s="10">
        <v>0</v>
      </c>
    </row>
    <row r="17" ht="72.75" spans="1:14">
      <c r="A17" s="10" t="s">
        <v>81</v>
      </c>
      <c r="B17" s="10" t="s">
        <v>19</v>
      </c>
      <c r="C17" s="10" t="s">
        <v>82</v>
      </c>
      <c r="D17" s="10" t="s">
        <v>89</v>
      </c>
      <c r="E17" s="10" t="s">
        <v>56</v>
      </c>
      <c r="F17" s="10" t="s">
        <v>90</v>
      </c>
      <c r="G17" s="10" t="s">
        <v>92</v>
      </c>
      <c r="H17" s="10" t="s">
        <v>87</v>
      </c>
      <c r="I17" s="10" t="s">
        <v>88</v>
      </c>
      <c r="J17" s="10">
        <v>1</v>
      </c>
      <c r="K17" s="10">
        <v>0</v>
      </c>
      <c r="L17" s="10">
        <v>205000</v>
      </c>
      <c r="M17" s="10">
        <v>10700</v>
      </c>
      <c r="N17" s="10">
        <v>0</v>
      </c>
    </row>
    <row r="18" ht="140.25" spans="1:14">
      <c r="A18" s="10" t="s">
        <v>81</v>
      </c>
      <c r="B18" s="10" t="s">
        <v>19</v>
      </c>
      <c r="C18" s="10" t="s">
        <v>82</v>
      </c>
      <c r="D18" s="10" t="s">
        <v>93</v>
      </c>
      <c r="E18" s="10" t="s">
        <v>30</v>
      </c>
      <c r="F18" s="10" t="s">
        <v>94</v>
      </c>
      <c r="G18" s="10" t="s">
        <v>95</v>
      </c>
      <c r="H18" s="10" t="s">
        <v>87</v>
      </c>
      <c r="I18" s="10" t="s">
        <v>88</v>
      </c>
      <c r="J18" s="10">
        <v>3</v>
      </c>
      <c r="K18" s="10">
        <v>0</v>
      </c>
      <c r="L18" s="10">
        <v>315000</v>
      </c>
      <c r="M18" s="10">
        <v>78300</v>
      </c>
      <c r="N18" s="10">
        <v>0</v>
      </c>
    </row>
    <row r="19" ht="72.75" spans="1:14">
      <c r="A19" s="10" t="s">
        <v>81</v>
      </c>
      <c r="B19" s="10" t="s">
        <v>19</v>
      </c>
      <c r="C19" s="10" t="s">
        <v>82</v>
      </c>
      <c r="D19" s="10" t="s">
        <v>96</v>
      </c>
      <c r="E19" s="10" t="s">
        <v>97</v>
      </c>
      <c r="F19" s="10" t="s">
        <v>98</v>
      </c>
      <c r="G19" s="10" t="s">
        <v>99</v>
      </c>
      <c r="H19" s="10" t="s">
        <v>100</v>
      </c>
      <c r="I19" s="10" t="s">
        <v>88</v>
      </c>
      <c r="J19" s="10">
        <v>1</v>
      </c>
      <c r="K19" s="10">
        <v>0</v>
      </c>
      <c r="L19" s="10">
        <v>52000</v>
      </c>
      <c r="M19" s="10">
        <v>13900</v>
      </c>
      <c r="N19" s="10">
        <v>0</v>
      </c>
    </row>
    <row r="20" ht="72.75" spans="1:14">
      <c r="A20" s="10" t="s">
        <v>81</v>
      </c>
      <c r="B20" s="10" t="s">
        <v>19</v>
      </c>
      <c r="C20" s="10" t="s">
        <v>82</v>
      </c>
      <c r="D20" s="10" t="s">
        <v>93</v>
      </c>
      <c r="E20" s="10" t="s">
        <v>101</v>
      </c>
      <c r="F20" s="10" t="s">
        <v>102</v>
      </c>
      <c r="G20" s="10" t="s">
        <v>103</v>
      </c>
      <c r="H20" s="10" t="s">
        <v>87</v>
      </c>
      <c r="I20" s="10" t="s">
        <v>88</v>
      </c>
      <c r="J20" s="10">
        <v>1</v>
      </c>
      <c r="K20" s="10">
        <v>0</v>
      </c>
      <c r="L20" s="10">
        <v>20000</v>
      </c>
      <c r="M20" s="10">
        <v>4400</v>
      </c>
      <c r="N20" s="10">
        <v>0</v>
      </c>
    </row>
    <row r="21" ht="72.75" spans="1:14">
      <c r="A21" s="10" t="s">
        <v>81</v>
      </c>
      <c r="B21" s="10" t="s">
        <v>19</v>
      </c>
      <c r="C21" s="10" t="s">
        <v>82</v>
      </c>
      <c r="D21" s="10" t="s">
        <v>93</v>
      </c>
      <c r="E21" s="10" t="s">
        <v>104</v>
      </c>
      <c r="F21" s="10" t="s">
        <v>105</v>
      </c>
      <c r="G21" s="10" t="s">
        <v>106</v>
      </c>
      <c r="H21" s="10" t="s">
        <v>107</v>
      </c>
      <c r="I21" s="10" t="s">
        <v>88</v>
      </c>
      <c r="J21" s="10">
        <v>1</v>
      </c>
      <c r="K21" s="10">
        <v>0</v>
      </c>
      <c r="L21" s="10">
        <v>45400</v>
      </c>
      <c r="M21" s="10">
        <v>8000</v>
      </c>
      <c r="N21" s="10">
        <v>0</v>
      </c>
    </row>
    <row r="22" ht="72.75" spans="1:14">
      <c r="A22" s="10" t="s">
        <v>81</v>
      </c>
      <c r="B22" s="10" t="s">
        <v>19</v>
      </c>
      <c r="C22" s="10" t="s">
        <v>82</v>
      </c>
      <c r="D22" s="10" t="s">
        <v>93</v>
      </c>
      <c r="E22" s="10" t="s">
        <v>108</v>
      </c>
      <c r="F22" s="10" t="s">
        <v>109</v>
      </c>
      <c r="G22" s="10" t="s">
        <v>110</v>
      </c>
      <c r="H22" s="10" t="s">
        <v>111</v>
      </c>
      <c r="I22" s="10" t="s">
        <v>88</v>
      </c>
      <c r="J22" s="10">
        <v>1</v>
      </c>
      <c r="K22" s="10">
        <v>0</v>
      </c>
      <c r="L22" s="10">
        <v>110000</v>
      </c>
      <c r="M22" s="10">
        <v>14400</v>
      </c>
      <c r="N22" s="10">
        <v>0</v>
      </c>
    </row>
    <row r="23" ht="72.75" spans="1:14">
      <c r="A23" s="10" t="s">
        <v>112</v>
      </c>
      <c r="B23" s="10" t="s">
        <v>64</v>
      </c>
      <c r="C23" s="10" t="s">
        <v>113</v>
      </c>
      <c r="D23" s="10" t="s">
        <v>114</v>
      </c>
      <c r="E23" s="10" t="s">
        <v>22</v>
      </c>
      <c r="F23" s="10" t="s">
        <v>115</v>
      </c>
      <c r="G23" s="10" t="s">
        <v>116</v>
      </c>
      <c r="H23" s="10" t="s">
        <v>117</v>
      </c>
      <c r="I23" s="10" t="s">
        <v>118</v>
      </c>
      <c r="J23" s="10">
        <v>1</v>
      </c>
      <c r="K23" s="10">
        <v>0</v>
      </c>
      <c r="L23" s="10">
        <v>11800</v>
      </c>
      <c r="M23" s="10">
        <v>1500</v>
      </c>
      <c r="N23" s="10">
        <v>0</v>
      </c>
    </row>
    <row r="24" ht="75" spans="1:14">
      <c r="A24" s="10" t="s">
        <v>112</v>
      </c>
      <c r="B24" s="10" t="s">
        <v>64</v>
      </c>
      <c r="C24" s="10" t="s">
        <v>113</v>
      </c>
      <c r="D24" s="10" t="s">
        <v>114</v>
      </c>
      <c r="E24" s="10" t="s">
        <v>56</v>
      </c>
      <c r="F24" s="10" t="s">
        <v>119</v>
      </c>
      <c r="G24" s="10" t="s">
        <v>120</v>
      </c>
      <c r="H24" s="10" t="s">
        <v>121</v>
      </c>
      <c r="I24" s="10" t="s">
        <v>42</v>
      </c>
      <c r="J24" s="10">
        <v>1</v>
      </c>
      <c r="K24" s="10">
        <v>0</v>
      </c>
      <c r="L24" s="10">
        <v>192000</v>
      </c>
      <c r="M24" s="10">
        <v>22000</v>
      </c>
      <c r="N24" s="10">
        <v>0</v>
      </c>
    </row>
    <row r="25" ht="72.75" spans="1:14">
      <c r="A25" s="10" t="s">
        <v>122</v>
      </c>
      <c r="B25" s="10" t="s">
        <v>123</v>
      </c>
      <c r="C25" s="10" t="s">
        <v>124</v>
      </c>
      <c r="D25" s="10" t="s">
        <v>125</v>
      </c>
      <c r="E25" s="10" t="s">
        <v>22</v>
      </c>
      <c r="F25" s="10" t="s">
        <v>126</v>
      </c>
      <c r="G25" s="10" t="s">
        <v>127</v>
      </c>
      <c r="H25" s="10" t="s">
        <v>128</v>
      </c>
      <c r="I25" s="10" t="s">
        <v>26</v>
      </c>
      <c r="J25" s="10">
        <v>1</v>
      </c>
      <c r="K25" s="10">
        <v>0</v>
      </c>
      <c r="L25" s="10">
        <v>8900</v>
      </c>
      <c r="M25" s="10">
        <v>1200</v>
      </c>
      <c r="N25" s="10">
        <v>0</v>
      </c>
    </row>
    <row r="26" ht="72.75" spans="1:14">
      <c r="A26" s="10" t="s">
        <v>129</v>
      </c>
      <c r="B26" s="10" t="s">
        <v>64</v>
      </c>
      <c r="C26" s="10" t="s">
        <v>130</v>
      </c>
      <c r="D26" s="10" t="s">
        <v>131</v>
      </c>
      <c r="E26" s="10" t="s">
        <v>22</v>
      </c>
      <c r="F26" s="10" t="s">
        <v>132</v>
      </c>
      <c r="G26" s="10" t="s">
        <v>133</v>
      </c>
      <c r="H26" s="10" t="s">
        <v>117</v>
      </c>
      <c r="I26" s="10" t="s">
        <v>118</v>
      </c>
      <c r="J26" s="10">
        <v>1</v>
      </c>
      <c r="K26" s="10">
        <v>0</v>
      </c>
      <c r="L26" s="10">
        <v>9500</v>
      </c>
      <c r="M26" s="10">
        <v>1500</v>
      </c>
      <c r="N26" s="10">
        <v>0</v>
      </c>
    </row>
    <row r="27" ht="86.25" spans="1:14">
      <c r="A27" s="10" t="s">
        <v>134</v>
      </c>
      <c r="B27" s="10" t="s">
        <v>123</v>
      </c>
      <c r="C27" s="10" t="s">
        <v>135</v>
      </c>
      <c r="D27" s="10" t="s">
        <v>61</v>
      </c>
      <c r="E27" s="10" t="s">
        <v>30</v>
      </c>
      <c r="F27" s="10" t="s">
        <v>31</v>
      </c>
      <c r="G27" s="10" t="s">
        <v>136</v>
      </c>
      <c r="H27" s="10" t="s">
        <v>33</v>
      </c>
      <c r="I27" s="10" t="s">
        <v>26</v>
      </c>
      <c r="J27" s="10">
        <v>1</v>
      </c>
      <c r="K27" s="10">
        <v>0</v>
      </c>
      <c r="L27" s="10">
        <v>88000</v>
      </c>
      <c r="M27" s="10">
        <v>26100</v>
      </c>
      <c r="N27" s="10">
        <v>0</v>
      </c>
    </row>
    <row r="28" ht="62.25" spans="1:14">
      <c r="A28" s="10" t="s">
        <v>137</v>
      </c>
      <c r="B28" s="10" t="s">
        <v>19</v>
      </c>
      <c r="C28" s="10" t="s">
        <v>138</v>
      </c>
      <c r="D28" s="10" t="s">
        <v>139</v>
      </c>
      <c r="E28" s="10" t="s">
        <v>56</v>
      </c>
      <c r="F28" s="10" t="s">
        <v>140</v>
      </c>
      <c r="G28" s="10" t="s">
        <v>141</v>
      </c>
      <c r="H28" s="10" t="s">
        <v>59</v>
      </c>
      <c r="I28" s="10" t="s">
        <v>26</v>
      </c>
      <c r="J28" s="10">
        <v>1</v>
      </c>
      <c r="K28" s="10">
        <v>0</v>
      </c>
      <c r="L28" s="10">
        <v>176000</v>
      </c>
      <c r="M28" s="10">
        <v>19000</v>
      </c>
      <c r="N28" s="10">
        <v>0</v>
      </c>
    </row>
    <row r="29" ht="75" spans="1:14">
      <c r="A29" s="10" t="s">
        <v>142</v>
      </c>
      <c r="B29" s="10" t="s">
        <v>123</v>
      </c>
      <c r="C29" s="10" t="s">
        <v>143</v>
      </c>
      <c r="D29" s="10" t="s">
        <v>61</v>
      </c>
      <c r="E29" s="10" t="s">
        <v>30</v>
      </c>
      <c r="F29" s="10" t="s">
        <v>31</v>
      </c>
      <c r="G29" s="10" t="s">
        <v>144</v>
      </c>
      <c r="H29" s="10" t="s">
        <v>33</v>
      </c>
      <c r="I29" s="10" t="s">
        <v>26</v>
      </c>
      <c r="J29" s="10">
        <v>1</v>
      </c>
      <c r="K29" s="10">
        <v>0</v>
      </c>
      <c r="L29" s="10">
        <v>85000</v>
      </c>
      <c r="M29" s="10">
        <v>26100</v>
      </c>
      <c r="N29" s="10">
        <v>0</v>
      </c>
    </row>
    <row r="30" ht="75" spans="1:14">
      <c r="A30" s="10" t="s">
        <v>145</v>
      </c>
      <c r="B30" s="10" t="s">
        <v>146</v>
      </c>
      <c r="C30" s="10" t="s">
        <v>147</v>
      </c>
      <c r="D30" s="10" t="s">
        <v>148</v>
      </c>
      <c r="E30" s="10" t="s">
        <v>56</v>
      </c>
      <c r="F30" s="10" t="s">
        <v>149</v>
      </c>
      <c r="G30" s="10" t="s">
        <v>150</v>
      </c>
      <c r="H30" s="10" t="s">
        <v>59</v>
      </c>
      <c r="I30" s="10" t="s">
        <v>26</v>
      </c>
      <c r="J30" s="10">
        <v>1</v>
      </c>
      <c r="K30" s="10">
        <v>0</v>
      </c>
      <c r="L30" s="10">
        <v>125000</v>
      </c>
      <c r="M30" s="10">
        <v>12600</v>
      </c>
      <c r="N30" s="10">
        <v>0</v>
      </c>
    </row>
    <row r="31" ht="108" spans="1:14">
      <c r="A31" s="10" t="s">
        <v>151</v>
      </c>
      <c r="B31" s="10" t="s">
        <v>123</v>
      </c>
      <c r="C31" s="10" t="s">
        <v>152</v>
      </c>
      <c r="D31" s="10" t="s">
        <v>153</v>
      </c>
      <c r="E31" s="10" t="s">
        <v>22</v>
      </c>
      <c r="F31" s="10" t="s">
        <v>154</v>
      </c>
      <c r="G31" s="10" t="s">
        <v>155</v>
      </c>
      <c r="H31" s="10" t="s">
        <v>25</v>
      </c>
      <c r="I31" s="10" t="s">
        <v>26</v>
      </c>
      <c r="J31" s="10">
        <v>1</v>
      </c>
      <c r="K31" s="10">
        <v>0</v>
      </c>
      <c r="L31" s="10">
        <v>7400</v>
      </c>
      <c r="M31" s="10">
        <v>1200</v>
      </c>
      <c r="N31" s="10">
        <v>0</v>
      </c>
    </row>
    <row r="32" ht="108" spans="1:14">
      <c r="A32" s="10" t="s">
        <v>156</v>
      </c>
      <c r="B32" s="10" t="s">
        <v>35</v>
      </c>
      <c r="C32" s="10" t="s">
        <v>157</v>
      </c>
      <c r="D32" s="10" t="s">
        <v>158</v>
      </c>
      <c r="E32" s="10" t="s">
        <v>22</v>
      </c>
      <c r="F32" s="10" t="s">
        <v>159</v>
      </c>
      <c r="G32" s="10" t="s">
        <v>160</v>
      </c>
      <c r="H32" s="10" t="s">
        <v>25</v>
      </c>
      <c r="I32" s="10" t="s">
        <v>26</v>
      </c>
      <c r="J32" s="10">
        <v>1</v>
      </c>
      <c r="K32" s="10">
        <v>0</v>
      </c>
      <c r="L32" s="10">
        <v>7800</v>
      </c>
      <c r="M32" s="10">
        <v>1200</v>
      </c>
      <c r="N32" s="10">
        <v>0</v>
      </c>
    </row>
    <row r="33" ht="84.75" spans="1:14">
      <c r="A33" s="10" t="s">
        <v>161</v>
      </c>
      <c r="B33" s="10" t="s">
        <v>123</v>
      </c>
      <c r="C33" s="10" t="s">
        <v>162</v>
      </c>
      <c r="D33" s="10" t="s">
        <v>163</v>
      </c>
      <c r="E33" s="10" t="s">
        <v>22</v>
      </c>
      <c r="F33" s="10" t="s">
        <v>164</v>
      </c>
      <c r="G33" s="10" t="s">
        <v>165</v>
      </c>
      <c r="H33" s="10" t="s">
        <v>166</v>
      </c>
      <c r="I33" s="10" t="s">
        <v>167</v>
      </c>
      <c r="J33" s="10">
        <v>1</v>
      </c>
      <c r="K33" s="10">
        <v>0</v>
      </c>
      <c r="L33" s="10">
        <v>7800</v>
      </c>
      <c r="M33" s="10">
        <v>1200</v>
      </c>
      <c r="N33" s="10">
        <v>0</v>
      </c>
    </row>
    <row r="34" ht="84.75" spans="1:14">
      <c r="A34" s="10" t="s">
        <v>161</v>
      </c>
      <c r="B34" s="10" t="s">
        <v>123</v>
      </c>
      <c r="C34" s="10" t="s">
        <v>162</v>
      </c>
      <c r="D34" s="10" t="s">
        <v>168</v>
      </c>
      <c r="E34" s="10" t="s">
        <v>22</v>
      </c>
      <c r="F34" s="10" t="s">
        <v>169</v>
      </c>
      <c r="G34" s="10" t="s">
        <v>170</v>
      </c>
      <c r="H34" s="10" t="s">
        <v>171</v>
      </c>
      <c r="I34" s="10" t="s">
        <v>167</v>
      </c>
      <c r="J34" s="10">
        <v>1</v>
      </c>
      <c r="K34" s="10">
        <v>0</v>
      </c>
      <c r="L34" s="10">
        <v>8600</v>
      </c>
      <c r="M34" s="10">
        <v>1500</v>
      </c>
      <c r="N34" s="10">
        <v>0</v>
      </c>
    </row>
    <row r="35" ht="75" spans="1:14">
      <c r="A35" s="10" t="s">
        <v>172</v>
      </c>
      <c r="B35" s="10" t="s">
        <v>35</v>
      </c>
      <c r="C35" s="10" t="s">
        <v>173</v>
      </c>
      <c r="D35" s="10" t="s">
        <v>174</v>
      </c>
      <c r="E35" s="10" t="s">
        <v>30</v>
      </c>
      <c r="F35" s="10" t="s">
        <v>31</v>
      </c>
      <c r="G35" s="10" t="s">
        <v>175</v>
      </c>
      <c r="H35" s="10" t="s">
        <v>33</v>
      </c>
      <c r="I35" s="10" t="s">
        <v>26</v>
      </c>
      <c r="J35" s="10">
        <v>1</v>
      </c>
      <c r="K35" s="10">
        <v>0</v>
      </c>
      <c r="L35" s="10">
        <v>85000</v>
      </c>
      <c r="M35" s="10">
        <v>26100</v>
      </c>
      <c r="N35" s="10">
        <v>0</v>
      </c>
    </row>
    <row r="36" ht="60" spans="1:14">
      <c r="A36" s="10" t="s">
        <v>176</v>
      </c>
      <c r="B36" s="10" t="s">
        <v>123</v>
      </c>
      <c r="C36" s="10" t="s">
        <v>177</v>
      </c>
      <c r="D36" s="10" t="s">
        <v>178</v>
      </c>
      <c r="E36" s="10" t="s">
        <v>22</v>
      </c>
      <c r="F36" s="10" t="s">
        <v>179</v>
      </c>
      <c r="G36" s="10" t="s">
        <v>180</v>
      </c>
      <c r="H36" s="10" t="s">
        <v>117</v>
      </c>
      <c r="I36" s="10" t="s">
        <v>118</v>
      </c>
      <c r="J36" s="10">
        <v>1</v>
      </c>
      <c r="K36" s="10">
        <v>0</v>
      </c>
      <c r="L36" s="10">
        <v>8000</v>
      </c>
      <c r="M36" s="10">
        <v>1200</v>
      </c>
      <c r="N36" s="10">
        <v>0</v>
      </c>
    </row>
    <row r="37" ht="72" spans="1:14">
      <c r="A37" s="10" t="s">
        <v>181</v>
      </c>
      <c r="B37" s="10" t="s">
        <v>64</v>
      </c>
      <c r="C37" s="10" t="s">
        <v>182</v>
      </c>
      <c r="D37" s="10" t="s">
        <v>183</v>
      </c>
      <c r="E37" s="10" t="s">
        <v>22</v>
      </c>
      <c r="F37" s="10" t="s">
        <v>184</v>
      </c>
      <c r="G37" s="10" t="s">
        <v>185</v>
      </c>
      <c r="H37" s="10" t="s">
        <v>128</v>
      </c>
      <c r="I37" s="10" t="s">
        <v>26</v>
      </c>
      <c r="J37" s="10">
        <v>1</v>
      </c>
      <c r="K37" s="10">
        <v>0</v>
      </c>
      <c r="L37" s="10">
        <v>8300</v>
      </c>
      <c r="M37" s="10">
        <v>1200</v>
      </c>
      <c r="N37" s="10">
        <v>0</v>
      </c>
    </row>
    <row r="38" ht="72.75" spans="1:14">
      <c r="A38" s="10" t="s">
        <v>186</v>
      </c>
      <c r="B38" s="10" t="s">
        <v>146</v>
      </c>
      <c r="C38" s="10" t="s">
        <v>187</v>
      </c>
      <c r="D38" s="10" t="s">
        <v>188</v>
      </c>
      <c r="E38" s="10" t="s">
        <v>56</v>
      </c>
      <c r="F38" s="10" t="s">
        <v>189</v>
      </c>
      <c r="G38" s="10" t="s">
        <v>190</v>
      </c>
      <c r="H38" s="10" t="s">
        <v>59</v>
      </c>
      <c r="I38" s="10" t="s">
        <v>26</v>
      </c>
      <c r="J38" s="10">
        <v>1</v>
      </c>
      <c r="K38" s="10">
        <v>0</v>
      </c>
      <c r="L38" s="10">
        <v>140000</v>
      </c>
      <c r="M38" s="10">
        <v>16100</v>
      </c>
      <c r="N38" s="10">
        <v>0</v>
      </c>
    </row>
    <row r="39" ht="60" spans="1:14">
      <c r="A39" s="10" t="s">
        <v>191</v>
      </c>
      <c r="B39" s="10" t="s">
        <v>192</v>
      </c>
      <c r="C39" s="10" t="s">
        <v>193</v>
      </c>
      <c r="D39" s="10" t="s">
        <v>194</v>
      </c>
      <c r="E39" s="10" t="s">
        <v>195</v>
      </c>
      <c r="F39" s="10" t="s">
        <v>196</v>
      </c>
      <c r="G39" s="10" t="s">
        <v>197</v>
      </c>
      <c r="H39" s="10" t="s">
        <v>198</v>
      </c>
      <c r="I39" s="10" t="s">
        <v>199</v>
      </c>
      <c r="J39" s="10">
        <v>1</v>
      </c>
      <c r="K39" s="10">
        <v>0</v>
      </c>
      <c r="L39" s="10">
        <v>82000</v>
      </c>
      <c r="M39" s="10">
        <v>16000</v>
      </c>
      <c r="N39" s="10">
        <v>0</v>
      </c>
    </row>
    <row r="40" ht="75" spans="1:14">
      <c r="A40" s="10" t="s">
        <v>200</v>
      </c>
      <c r="B40" s="10" t="s">
        <v>35</v>
      </c>
      <c r="C40" s="10" t="s">
        <v>201</v>
      </c>
      <c r="D40" s="10" t="s">
        <v>202</v>
      </c>
      <c r="E40" s="10" t="s">
        <v>30</v>
      </c>
      <c r="F40" s="10" t="s">
        <v>31</v>
      </c>
      <c r="G40" s="10" t="s">
        <v>203</v>
      </c>
      <c r="H40" s="10" t="s">
        <v>33</v>
      </c>
      <c r="I40" s="10" t="s">
        <v>26</v>
      </c>
      <c r="J40" s="10">
        <v>1</v>
      </c>
      <c r="K40" s="10">
        <v>0</v>
      </c>
      <c r="L40" s="10">
        <v>88000</v>
      </c>
      <c r="M40" s="10">
        <v>26100</v>
      </c>
      <c r="N40" s="10">
        <v>0</v>
      </c>
    </row>
    <row r="41" ht="108" customHeight="1" spans="1:14">
      <c r="A41" s="10" t="s">
        <v>204</v>
      </c>
      <c r="B41" s="10" t="s">
        <v>19</v>
      </c>
      <c r="C41" s="10" t="s">
        <v>205</v>
      </c>
      <c r="D41" s="10" t="s">
        <v>206</v>
      </c>
      <c r="E41" s="10" t="s">
        <v>207</v>
      </c>
      <c r="F41" s="10" t="s">
        <v>208</v>
      </c>
      <c r="G41" s="10" t="s">
        <v>209</v>
      </c>
      <c r="H41" s="10" t="s">
        <v>25</v>
      </c>
      <c r="I41" s="10" t="s">
        <v>26</v>
      </c>
      <c r="J41" s="10">
        <v>1</v>
      </c>
      <c r="K41" s="10">
        <v>0</v>
      </c>
      <c r="L41" s="10">
        <v>9000</v>
      </c>
      <c r="M41" s="10">
        <v>400</v>
      </c>
      <c r="N41" s="10">
        <v>0</v>
      </c>
    </row>
    <row r="42" s="3" customFormat="1" ht="60" spans="1:14">
      <c r="A42" s="10" t="s">
        <v>176</v>
      </c>
      <c r="B42" s="10" t="s">
        <v>123</v>
      </c>
      <c r="C42" s="10" t="s">
        <v>177</v>
      </c>
      <c r="D42" s="10" t="s">
        <v>210</v>
      </c>
      <c r="E42" s="10" t="s">
        <v>207</v>
      </c>
      <c r="F42" s="10" t="s">
        <v>211</v>
      </c>
      <c r="G42" s="10" t="s">
        <v>212</v>
      </c>
      <c r="H42" s="10" t="s">
        <v>213</v>
      </c>
      <c r="I42" s="10" t="s">
        <v>42</v>
      </c>
      <c r="J42" s="10">
        <v>1</v>
      </c>
      <c r="K42" s="10">
        <v>0</v>
      </c>
      <c r="L42" s="10">
        <v>5800</v>
      </c>
      <c r="M42" s="10">
        <v>400</v>
      </c>
      <c r="N42" s="10">
        <v>0</v>
      </c>
    </row>
    <row r="43" s="3" customFormat="1" ht="76.5" spans="1:14">
      <c r="A43" s="10" t="s">
        <v>214</v>
      </c>
      <c r="B43" s="10" t="s">
        <v>19</v>
      </c>
      <c r="C43" s="10" t="s">
        <v>215</v>
      </c>
      <c r="D43" s="11">
        <v>45463</v>
      </c>
      <c r="E43" s="10" t="s">
        <v>216</v>
      </c>
      <c r="F43" s="10" t="s">
        <v>217</v>
      </c>
      <c r="G43" s="10" t="s">
        <v>218</v>
      </c>
      <c r="H43" s="10" t="s">
        <v>219</v>
      </c>
      <c r="I43" s="10" t="s">
        <v>26</v>
      </c>
      <c r="J43" s="10">
        <v>6</v>
      </c>
      <c r="K43" s="10">
        <v>0</v>
      </c>
      <c r="L43" s="10">
        <v>552000</v>
      </c>
      <c r="M43" s="10">
        <v>102000</v>
      </c>
      <c r="N43" s="10">
        <v>0</v>
      </c>
    </row>
    <row r="44" customFormat="1" ht="108" spans="1:14">
      <c r="A44" s="10" t="s">
        <v>220</v>
      </c>
      <c r="B44" s="10" t="s">
        <v>221</v>
      </c>
      <c r="C44" s="10" t="s">
        <v>222</v>
      </c>
      <c r="D44" s="10">
        <v>45463</v>
      </c>
      <c r="E44" s="10" t="s">
        <v>22</v>
      </c>
      <c r="F44" s="10" t="s">
        <v>46</v>
      </c>
      <c r="G44" s="10" t="s">
        <v>223</v>
      </c>
      <c r="H44" s="10" t="s">
        <v>25</v>
      </c>
      <c r="I44" s="10" t="s">
        <v>26</v>
      </c>
      <c r="J44" s="10">
        <v>1</v>
      </c>
      <c r="K44" s="10">
        <v>0</v>
      </c>
      <c r="L44" s="10">
        <v>8300</v>
      </c>
      <c r="M44" s="10">
        <v>1200</v>
      </c>
      <c r="N44" s="12">
        <v>0</v>
      </c>
    </row>
    <row r="45" customFormat="1" ht="108" spans="1:14">
      <c r="A45" s="10" t="s">
        <v>224</v>
      </c>
      <c r="B45" s="10" t="s">
        <v>221</v>
      </c>
      <c r="C45" s="10" t="s">
        <v>225</v>
      </c>
      <c r="D45" s="10">
        <v>45463</v>
      </c>
      <c r="E45" s="10" t="s">
        <v>207</v>
      </c>
      <c r="F45" s="10" t="s">
        <v>208</v>
      </c>
      <c r="G45" s="10" t="s">
        <v>226</v>
      </c>
      <c r="H45" s="10" t="s">
        <v>25</v>
      </c>
      <c r="I45" s="10" t="s">
        <v>26</v>
      </c>
      <c r="J45" s="10">
        <v>1</v>
      </c>
      <c r="K45" s="10">
        <v>0</v>
      </c>
      <c r="L45" s="10">
        <v>9000</v>
      </c>
      <c r="M45" s="10">
        <v>400</v>
      </c>
      <c r="N45" s="12">
        <v>0</v>
      </c>
    </row>
    <row r="46" customFormat="1" ht="132.75" spans="1:14">
      <c r="A46" s="12" t="s">
        <v>227</v>
      </c>
      <c r="B46" s="12" t="s">
        <v>228</v>
      </c>
      <c r="C46" s="12" t="s">
        <v>229</v>
      </c>
      <c r="D46" s="12">
        <v>45471</v>
      </c>
      <c r="E46" s="12" t="s">
        <v>84</v>
      </c>
      <c r="F46" s="12" t="s">
        <v>230</v>
      </c>
      <c r="G46" s="12" t="s">
        <v>231</v>
      </c>
      <c r="H46" s="12" t="s">
        <v>232</v>
      </c>
      <c r="I46" s="12" t="s">
        <v>26</v>
      </c>
      <c r="J46" s="12">
        <v>1</v>
      </c>
      <c r="K46" s="12">
        <v>0</v>
      </c>
      <c r="L46" s="12">
        <v>153000</v>
      </c>
      <c r="M46" s="12">
        <v>26700</v>
      </c>
      <c r="N46" s="12">
        <v>0</v>
      </c>
    </row>
    <row r="47" customFormat="1" ht="32" customHeight="1" spans="1:14">
      <c r="A47" s="13" t="s">
        <v>0</v>
      </c>
      <c r="B47" s="13" t="s">
        <v>0</v>
      </c>
      <c r="C47" s="13" t="s">
        <v>0</v>
      </c>
      <c r="D47" s="13" t="s">
        <v>0</v>
      </c>
      <c r="E47" s="13" t="s">
        <v>0</v>
      </c>
      <c r="F47" s="13" t="s">
        <v>0</v>
      </c>
      <c r="G47" s="13" t="s">
        <v>0</v>
      </c>
      <c r="H47" s="13" t="s">
        <v>0</v>
      </c>
      <c r="I47" s="18" t="s">
        <v>0</v>
      </c>
      <c r="J47" s="19">
        <f>SUM(J4:J46)</f>
        <v>54</v>
      </c>
      <c r="K47" s="19">
        <f>SUM(K4:K46)</f>
        <v>0</v>
      </c>
      <c r="L47" s="19">
        <f>SUM(L4:L46)</f>
        <v>4337700</v>
      </c>
      <c r="M47" s="19">
        <f>SUM(M4:M46)</f>
        <v>789240</v>
      </c>
      <c r="N47" s="20">
        <f>SUM(N4:N46)</f>
        <v>0</v>
      </c>
    </row>
    <row r="48" customFormat="1" ht="45" customHeight="1" spans="1:14">
      <c r="A48" s="14" t="s">
        <v>233</v>
      </c>
      <c r="B48" s="15" t="s">
        <v>0</v>
      </c>
      <c r="C48" s="15" t="s">
        <v>0</v>
      </c>
      <c r="D48" s="15" t="s">
        <v>0</v>
      </c>
      <c r="E48" s="15" t="s">
        <v>0</v>
      </c>
      <c r="F48" s="15" t="s">
        <v>0</v>
      </c>
      <c r="G48" s="15" t="s">
        <v>0</v>
      </c>
      <c r="H48" s="15" t="s">
        <v>0</v>
      </c>
      <c r="I48" s="15" t="s">
        <v>0</v>
      </c>
      <c r="J48" s="15" t="s">
        <v>0</v>
      </c>
      <c r="K48" s="15" t="s">
        <v>0</v>
      </c>
      <c r="L48" s="15" t="s">
        <v>0</v>
      </c>
      <c r="M48" s="15" t="s">
        <v>0</v>
      </c>
      <c r="N48" s="15" t="s">
        <v>0</v>
      </c>
    </row>
    <row r="49" customFormat="1" ht="36" customHeight="1" spans="1:14">
      <c r="A49" s="16" t="s">
        <v>0</v>
      </c>
      <c r="B49" s="16" t="s">
        <v>0</v>
      </c>
      <c r="C49" s="16" t="s">
        <v>0</v>
      </c>
      <c r="D49" s="16" t="s">
        <v>0</v>
      </c>
      <c r="E49" s="16" t="s">
        <v>0</v>
      </c>
      <c r="F49" s="16" t="s">
        <v>0</v>
      </c>
      <c r="G49" s="16" t="s">
        <v>0</v>
      </c>
      <c r="H49" s="16" t="s">
        <v>0</v>
      </c>
      <c r="I49" s="16" t="s">
        <v>0</v>
      </c>
      <c r="J49" s="16" t="s">
        <v>0</v>
      </c>
      <c r="K49" s="16" t="s">
        <v>0</v>
      </c>
      <c r="L49" s="16" t="s">
        <v>0</v>
      </c>
      <c r="M49" s="16" t="s">
        <v>0</v>
      </c>
      <c r="N49" s="16" t="s">
        <v>0</v>
      </c>
    </row>
  </sheetData>
  <autoFilter xmlns:etc="http://www.wps.cn/officeDocument/2017/etCustomData" ref="A1:N50" etc:filterBottomFollowUsedRange="0">
    <extLst/>
  </autoFilter>
  <mergeCells count="9">
    <mergeCell ref="A1:N1"/>
    <mergeCell ref="A2:B2"/>
    <mergeCell ref="C2:D2"/>
    <mergeCell ref="E2:F2"/>
    <mergeCell ref="G2:K2"/>
    <mergeCell ref="L2:N2"/>
    <mergeCell ref="A47:I47"/>
    <mergeCell ref="A48:N48"/>
    <mergeCell ref="A49:N49"/>
  </mergeCells>
  <pageMargins left="0" right="0" top="0" bottom="0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2025-01-17T03:20:00Z</dcterms:created>
  <dcterms:modified xsi:type="dcterms:W3CDTF">2025-04-17T08:23:09Z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7D432CCDC5C747168CDC09D30F1053DA_12</vt:lpwstr>
  </property>
  <property fmtid="{D5CDD505-2E9C-101B-9397-08002B2CF9AE}" pid="3" name="KSOProductBuildVer">
    <vt:lpwstr>2052-12.8.2.18913</vt:lpwstr>
  </property>
</Properties>
</file>