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1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<sst xmlns="http://schemas.openxmlformats.org/spreadsheetml/2006/main" count="345" uniqueCount="147">
  <si>
    <t>2025年清江浦区享受农机购置与应用补贴的购机者信息表（第一批）</t>
  </si>
  <si>
    <t/>
  </si>
  <si>
    <t>填报单位：清江浦区农业农村和水利局</t>
  </si>
  <si>
    <t>填报时间：2025年5月12日</t>
  </si>
  <si>
    <t>申请编码</t>
  </si>
  <si>
    <t>购机者</t>
  </si>
  <si>
    <t>补贴机具</t>
  </si>
  <si>
    <t>补贴资金</t>
  </si>
  <si>
    <t>所在乡(镇)</t>
  </si>
  <si>
    <t>村</t>
  </si>
  <si>
    <t>组</t>
  </si>
  <si>
    <t>购机者姓名</t>
  </si>
  <si>
    <t>机具品目</t>
  </si>
  <si>
    <t>生产厂家</t>
  </si>
  <si>
    <t>购买机型</t>
  </si>
  <si>
    <t>经销商</t>
  </si>
  <si>
    <t>购买数量(台)</t>
  </si>
  <si>
    <t>单台销售价格(元)</t>
  </si>
  <si>
    <t>单台省补贴</t>
  </si>
  <si>
    <t>单台中央补贴</t>
  </si>
  <si>
    <t>总补贴额(元)</t>
  </si>
  <si>
    <t>3208110423000093</t>
  </si>
  <si>
    <t>和平镇</t>
  </si>
  <si>
    <t>**********</t>
  </si>
  <si>
    <t>王爱明</t>
  </si>
  <si>
    <t>平地机</t>
  </si>
  <si>
    <t>天宸北斗卫星导航技术（天津）有限公司</t>
  </si>
  <si>
    <t>12PW-300D</t>
  </si>
  <si>
    <t>德州鲁泉机械有限公司</t>
  </si>
  <si>
    <t>1</t>
  </si>
  <si>
    <t>3208110624000098</t>
  </si>
  <si>
    <t>黄码镇</t>
  </si>
  <si>
    <t>杨翠云</t>
  </si>
  <si>
    <t>旋耕机</t>
  </si>
  <si>
    <t>河北圣和农业机械有限公司</t>
  </si>
  <si>
    <t>1GQN-170Z</t>
  </si>
  <si>
    <t>淮安市三农农机有限公司</t>
  </si>
  <si>
    <t>3208110624000099</t>
  </si>
  <si>
    <t>轮式拖拉机</t>
  </si>
  <si>
    <t>江苏悦达智能农业装备有限公司</t>
  </si>
  <si>
    <t>现:YCX504D(G4)(原:YCX504D)</t>
  </si>
  <si>
    <t>3208110624000101</t>
  </si>
  <si>
    <t>朱从俊</t>
  </si>
  <si>
    <t>连云港苏连机械有限公司</t>
  </si>
  <si>
    <t>1GKN-230</t>
  </si>
  <si>
    <t>连云港亮化农业机械有限公司</t>
  </si>
  <si>
    <t>3208110425000001</t>
  </si>
  <si>
    <t>唐山尧</t>
  </si>
  <si>
    <t>喷雾机</t>
  </si>
  <si>
    <t>青州市奥森农业装备有限公司</t>
  </si>
  <si>
    <t>3WPZ-800F(G4)型自走式喷杆喷雾机</t>
  </si>
  <si>
    <t>淮安市城北农业机械有限公司</t>
  </si>
  <si>
    <t>3208110625000001</t>
  </si>
  <si>
    <t>许宝银</t>
  </si>
  <si>
    <t>侧深施肥装置</t>
  </si>
  <si>
    <t>湖北永祥农机装备有限公司</t>
  </si>
  <si>
    <t>2FH-2.4A(F8)</t>
  </si>
  <si>
    <t>3208110425000002</t>
  </si>
  <si>
    <t>清江浦区长红粮食专业合作社</t>
  </si>
  <si>
    <t>农用（植保）无人驾驶航空器（可含撒播等功能）</t>
  </si>
  <si>
    <t>深圳市大疆创新科技有限公司</t>
  </si>
  <si>
    <t>3WWDZ-50A</t>
  </si>
  <si>
    <t>淮安鸿恩科技发展有限公司</t>
  </si>
  <si>
    <t>3208110425000003</t>
  </si>
  <si>
    <t>淮安市仁大秸秆综合利用有限公司</t>
  </si>
  <si>
    <t>3208110425000004</t>
  </si>
  <si>
    <t>清江浦区万润农业家庭农场（个体工商户）</t>
  </si>
  <si>
    <t>3208110425000005</t>
  </si>
  <si>
    <t>3208110425000006</t>
  </si>
  <si>
    <t>淮安市雪卉农业专业合作社</t>
  </si>
  <si>
    <t>3208110625000003</t>
  </si>
  <si>
    <t>高连友</t>
  </si>
  <si>
    <t>谷物联合收割机</t>
  </si>
  <si>
    <t>江苏沃得农业机械股份有限公司</t>
  </si>
  <si>
    <t>4LZ-8.0EP</t>
  </si>
  <si>
    <t>淮安天一农机有限公司</t>
  </si>
  <si>
    <t>3208110625000004</t>
  </si>
  <si>
    <t>周连军</t>
  </si>
  <si>
    <t>3208110625000005</t>
  </si>
  <si>
    <t>钱锦卫</t>
  </si>
  <si>
    <t>星光农机股份有限公司</t>
  </si>
  <si>
    <t>4LZ-7.0ZJA</t>
  </si>
  <si>
    <t>淮安市万丰农机有限公司</t>
  </si>
  <si>
    <t>3208110625000006</t>
  </si>
  <si>
    <t>高德平</t>
  </si>
  <si>
    <t>3208110625000007</t>
  </si>
  <si>
    <t>马春阳</t>
  </si>
  <si>
    <t>3208110625000008</t>
  </si>
  <si>
    <t>韦正玉</t>
  </si>
  <si>
    <t>3208110625000009</t>
  </si>
  <si>
    <t>朱寿权</t>
  </si>
  <si>
    <t>3208110425000010</t>
  </si>
  <si>
    <t>孙守飞</t>
  </si>
  <si>
    <t>4LZ-8.0EZ</t>
  </si>
  <si>
    <t>3208110425000011</t>
  </si>
  <si>
    <t>刘永学</t>
  </si>
  <si>
    <t>插秧机</t>
  </si>
  <si>
    <t>洋马农机（中国）有限公司</t>
  </si>
  <si>
    <t>现:2ZGQ-60D(G4)(原:2ZGQ-60D)</t>
  </si>
  <si>
    <t>淮安亿丰农机有限公司</t>
  </si>
  <si>
    <t>3208110325000002</t>
  </si>
  <si>
    <t>武墩街道</t>
  </si>
  <si>
    <t>颜怀林</t>
  </si>
  <si>
    <t>3208110425000012</t>
  </si>
  <si>
    <t>庄兆红</t>
  </si>
  <si>
    <t>常州东风农机集团有限公司</t>
  </si>
  <si>
    <t>现：DF1204-6A（G4）（原：DF1204-6A）</t>
  </si>
  <si>
    <t>淮安泉发贸易有限公司</t>
  </si>
  <si>
    <t>3208110425000013</t>
  </si>
  <si>
    <t>范明亚</t>
  </si>
  <si>
    <t>3208110425000015</t>
  </si>
  <si>
    <t>刘凯</t>
  </si>
  <si>
    <t>3208110425000016</t>
  </si>
  <si>
    <t>刘正民</t>
  </si>
  <si>
    <t>3208110623000089</t>
  </si>
  <si>
    <t>周俊行</t>
  </si>
  <si>
    <t>埋茬起浆机</t>
  </si>
  <si>
    <t>江苏瑞之祥机械设备制造有限公司</t>
  </si>
  <si>
    <t>1JSN-600</t>
  </si>
  <si>
    <t>3208110223000017</t>
  </si>
  <si>
    <t>城南街道</t>
  </si>
  <si>
    <t>清江浦区城乡融合建设发展有限公司</t>
  </si>
  <si>
    <t>旋耕播种机</t>
  </si>
  <si>
    <t>淮北市华丰机械设备有限公司</t>
  </si>
  <si>
    <t>2BFG-20(10)(280)D</t>
  </si>
  <si>
    <t>3208110623000092</t>
  </si>
  <si>
    <t>盛万忠</t>
  </si>
  <si>
    <t>3208110623000093</t>
  </si>
  <si>
    <t>3208110623000094</t>
  </si>
  <si>
    <t>王卫平</t>
  </si>
  <si>
    <t>山东潍坊鲁中拖拉机有限公司</t>
  </si>
  <si>
    <t>现:LZ504-D1(G4)(原:LZ504-D1)</t>
  </si>
  <si>
    <t>3208110623000095</t>
  </si>
  <si>
    <t>江苏神农农业装备有限公司</t>
  </si>
  <si>
    <t>1GKN-150</t>
  </si>
  <si>
    <t>3208110623000096</t>
  </si>
  <si>
    <t>谢素维</t>
  </si>
  <si>
    <t>潍坊华夏拖拉机制造有限公司</t>
  </si>
  <si>
    <t>现：X504C(G4)（原：X504C）</t>
  </si>
  <si>
    <t>3208110623000097</t>
  </si>
  <si>
    <t>江苏清淮机械有限公司</t>
  </si>
  <si>
    <t>3208110423000023</t>
  </si>
  <si>
    <t>高飞</t>
  </si>
  <si>
    <t>江苏沃得高新农业装备有限公司</t>
  </si>
  <si>
    <t>2FH-8</t>
  </si>
  <si>
    <t>洪泽丰收农机有限公司</t>
  </si>
  <si>
    <r>
      <t>投诉电话：</t>
    </r>
    <r>
      <rPr>
        <sz val="10"/>
        <rFont val="Arial"/>
        <charset val="0"/>
      </rPr>
      <t>0517-89002292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</si>
</sst>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0"/>
      <name val="Arial"/>
      <charset val="0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rgb="FF000000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/>
    <xf numFmtId="0" fontId="0" fillId="0" borderId="5" xfId="0" applyBorder="1"/>
    <xf numFmtId="0" fontId="6" fillId="3" borderId="6" xfId="0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SheetLayoutView="60" workbookViewId="0">
      <pane ySplit="4" topLeftCell="A5" activePane="bottomLeft" state="frozen"/>
      <selection/>
      <selection pane="bottomLeft" activeCell="J40" sqref="J40"/>
    </sheetView>
  </sheetViews>
  <sheetFormatPr defaultColWidth="8.60952380952381" defaultRowHeight="12.75"/>
  <cols>
    <col min="1" max="1" width="19.4571428571429" customWidth="1"/>
    <col min="2" max="2" width="7.86666666666667" customWidth="1"/>
    <col min="3" max="4" width="15" hidden="1" customWidth="1"/>
    <col min="5" max="5" width="15.8952380952381" customWidth="1"/>
    <col min="6" max="7" width="20" customWidth="1"/>
    <col min="8" max="8" width="15" customWidth="1"/>
    <col min="9" max="9" width="25" customWidth="1"/>
    <col min="10" max="10" width="8.63809523809524" customWidth="1"/>
    <col min="11" max="11" width="11" style="1" customWidth="1"/>
    <col min="12" max="12" width="6.40952380952381" style="1" customWidth="1"/>
    <col min="13" max="13" width="9.11428571428571" style="1" customWidth="1"/>
    <col min="14" max="14" width="9.40952380952381" style="1" customWidth="1"/>
  </cols>
  <sheetData>
    <row r="1" ht="25" customHeight="1" spans="1:14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4"/>
      <c r="C2" s="4"/>
      <c r="D2" s="4"/>
      <c r="E2" s="5"/>
      <c r="F2" s="6"/>
      <c r="G2" s="7"/>
      <c r="H2" s="7"/>
      <c r="I2" s="7"/>
      <c r="J2" s="15"/>
      <c r="K2" s="3" t="s">
        <v>3</v>
      </c>
      <c r="L2" s="4"/>
      <c r="M2" s="4"/>
      <c r="N2" s="5"/>
    </row>
    <row r="3" ht="25" customHeight="1" spans="1:14">
      <c r="A3" s="8" t="s">
        <v>4</v>
      </c>
      <c r="B3" s="8" t="s">
        <v>5</v>
      </c>
      <c r="C3" s="8" t="s">
        <v>5</v>
      </c>
      <c r="D3" s="8" t="s">
        <v>5</v>
      </c>
      <c r="E3" s="8" t="s">
        <v>5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L3" s="8" t="s">
        <v>7</v>
      </c>
      <c r="M3" s="8" t="s">
        <v>7</v>
      </c>
      <c r="N3" s="8" t="s">
        <v>7</v>
      </c>
    </row>
    <row r="4" ht="25" customHeight="1" spans="1:14">
      <c r="A4" s="9" t="s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</row>
    <row r="5" ht="25" customHeight="1" spans="1:14">
      <c r="A5" s="10" t="s">
        <v>21</v>
      </c>
      <c r="B5" s="10" t="s">
        <v>22</v>
      </c>
      <c r="C5" s="11" t="s">
        <v>23</v>
      </c>
      <c r="D5" s="11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6">
        <v>38000</v>
      </c>
      <c r="L5" s="17">
        <v>0</v>
      </c>
      <c r="M5" s="16">
        <v>8000</v>
      </c>
      <c r="N5" s="17">
        <f>SUM(L5:M5)</f>
        <v>8000</v>
      </c>
    </row>
    <row r="6" ht="25" customHeight="1" spans="1:14">
      <c r="A6" s="10" t="s">
        <v>30</v>
      </c>
      <c r="B6" s="10" t="s">
        <v>31</v>
      </c>
      <c r="C6" s="11" t="s">
        <v>23</v>
      </c>
      <c r="D6" s="11" t="s">
        <v>23</v>
      </c>
      <c r="E6" s="10" t="s">
        <v>32</v>
      </c>
      <c r="F6" s="10" t="s">
        <v>33</v>
      </c>
      <c r="G6" s="10" t="s">
        <v>34</v>
      </c>
      <c r="H6" s="10" t="s">
        <v>35</v>
      </c>
      <c r="I6" s="10" t="s">
        <v>36</v>
      </c>
      <c r="J6" s="10" t="s">
        <v>29</v>
      </c>
      <c r="K6" s="16">
        <v>4200</v>
      </c>
      <c r="L6" s="17">
        <v>0</v>
      </c>
      <c r="M6" s="16">
        <v>840</v>
      </c>
      <c r="N6" s="17">
        <f t="shared" ref="N6:N38" si="0">SUM(L6:M6)</f>
        <v>840</v>
      </c>
    </row>
    <row r="7" ht="25" customHeight="1" spans="1:14">
      <c r="A7" s="10" t="s">
        <v>37</v>
      </c>
      <c r="B7" s="10" t="s">
        <v>31</v>
      </c>
      <c r="C7" s="11" t="s">
        <v>23</v>
      </c>
      <c r="D7" s="11" t="s">
        <v>23</v>
      </c>
      <c r="E7" s="10" t="s">
        <v>32</v>
      </c>
      <c r="F7" s="10" t="s">
        <v>38</v>
      </c>
      <c r="G7" s="10" t="s">
        <v>39</v>
      </c>
      <c r="H7" s="10" t="s">
        <v>40</v>
      </c>
      <c r="I7" s="10" t="s">
        <v>36</v>
      </c>
      <c r="J7" s="10" t="s">
        <v>29</v>
      </c>
      <c r="K7" s="16">
        <v>39800</v>
      </c>
      <c r="L7" s="17">
        <v>0</v>
      </c>
      <c r="M7" s="16">
        <v>6100</v>
      </c>
      <c r="N7" s="17">
        <f t="shared" si="0"/>
        <v>6100</v>
      </c>
    </row>
    <row r="8" ht="25" customHeight="1" spans="1:14">
      <c r="A8" s="10" t="s">
        <v>41</v>
      </c>
      <c r="B8" s="10" t="s">
        <v>31</v>
      </c>
      <c r="C8" s="11" t="s">
        <v>23</v>
      </c>
      <c r="D8" s="11" t="s">
        <v>23</v>
      </c>
      <c r="E8" s="10" t="s">
        <v>42</v>
      </c>
      <c r="F8" s="10" t="s">
        <v>33</v>
      </c>
      <c r="G8" s="10" t="s">
        <v>43</v>
      </c>
      <c r="H8" s="10" t="s">
        <v>44</v>
      </c>
      <c r="I8" s="10" t="s">
        <v>45</v>
      </c>
      <c r="J8" s="10" t="s">
        <v>29</v>
      </c>
      <c r="K8" s="16">
        <v>6800</v>
      </c>
      <c r="L8" s="17">
        <v>0</v>
      </c>
      <c r="M8" s="16">
        <v>1200</v>
      </c>
      <c r="N8" s="17">
        <f t="shared" si="0"/>
        <v>1200</v>
      </c>
    </row>
    <row r="9" ht="25" customHeight="1" spans="1:14">
      <c r="A9" s="10" t="s">
        <v>46</v>
      </c>
      <c r="B9" s="10" t="s">
        <v>22</v>
      </c>
      <c r="C9" s="11" t="s">
        <v>23</v>
      </c>
      <c r="D9" s="11" t="s">
        <v>23</v>
      </c>
      <c r="E9" s="10" t="s">
        <v>47</v>
      </c>
      <c r="F9" s="10" t="s">
        <v>48</v>
      </c>
      <c r="G9" s="10" t="s">
        <v>49</v>
      </c>
      <c r="H9" s="10" t="s">
        <v>50</v>
      </c>
      <c r="I9" s="10" t="s">
        <v>51</v>
      </c>
      <c r="J9" s="10" t="s">
        <v>29</v>
      </c>
      <c r="K9" s="16">
        <v>50000</v>
      </c>
      <c r="L9" s="17">
        <v>0</v>
      </c>
      <c r="M9" s="16">
        <v>13900</v>
      </c>
      <c r="N9" s="17">
        <f t="shared" si="0"/>
        <v>13900</v>
      </c>
    </row>
    <row r="10" ht="25" customHeight="1" spans="1:14">
      <c r="A10" s="10" t="s">
        <v>52</v>
      </c>
      <c r="B10" s="10" t="s">
        <v>31</v>
      </c>
      <c r="C10" s="11" t="s">
        <v>23</v>
      </c>
      <c r="D10" s="11" t="s">
        <v>23</v>
      </c>
      <c r="E10" s="10" t="s">
        <v>53</v>
      </c>
      <c r="F10" s="10" t="s">
        <v>54</v>
      </c>
      <c r="G10" s="10" t="s">
        <v>55</v>
      </c>
      <c r="H10" s="10" t="s">
        <v>56</v>
      </c>
      <c r="I10" s="10" t="s">
        <v>55</v>
      </c>
      <c r="J10" s="10" t="s">
        <v>29</v>
      </c>
      <c r="K10" s="16">
        <v>27200</v>
      </c>
      <c r="L10" s="17">
        <v>0</v>
      </c>
      <c r="M10" s="16">
        <v>5000</v>
      </c>
      <c r="N10" s="17">
        <f t="shared" si="0"/>
        <v>5000</v>
      </c>
    </row>
    <row r="11" ht="25" customHeight="1" spans="1:14">
      <c r="A11" s="10" t="s">
        <v>57</v>
      </c>
      <c r="B11" s="10" t="s">
        <v>22</v>
      </c>
      <c r="C11" s="11" t="s">
        <v>23</v>
      </c>
      <c r="D11" s="11" t="s">
        <v>23</v>
      </c>
      <c r="E11" s="10" t="s">
        <v>58</v>
      </c>
      <c r="F11" s="10" t="s">
        <v>59</v>
      </c>
      <c r="G11" s="10" t="s">
        <v>60</v>
      </c>
      <c r="H11" s="10" t="s">
        <v>61</v>
      </c>
      <c r="I11" s="10" t="s">
        <v>62</v>
      </c>
      <c r="J11" s="10" t="s">
        <v>29</v>
      </c>
      <c r="K11" s="16">
        <v>39500</v>
      </c>
      <c r="L11" s="17">
        <v>0</v>
      </c>
      <c r="M11" s="16">
        <v>8000</v>
      </c>
      <c r="N11" s="17">
        <f t="shared" si="0"/>
        <v>8000</v>
      </c>
    </row>
    <row r="12" ht="25" customHeight="1" spans="1:14">
      <c r="A12" s="10" t="s">
        <v>63</v>
      </c>
      <c r="B12" s="10" t="s">
        <v>22</v>
      </c>
      <c r="C12" s="11" t="s">
        <v>23</v>
      </c>
      <c r="D12" s="11" t="s">
        <v>23</v>
      </c>
      <c r="E12" s="10" t="s">
        <v>64</v>
      </c>
      <c r="F12" s="10" t="s">
        <v>59</v>
      </c>
      <c r="G12" s="10" t="s">
        <v>60</v>
      </c>
      <c r="H12" s="10" t="s">
        <v>61</v>
      </c>
      <c r="I12" s="10" t="s">
        <v>62</v>
      </c>
      <c r="J12" s="10" t="s">
        <v>29</v>
      </c>
      <c r="K12" s="16">
        <v>52000</v>
      </c>
      <c r="L12" s="17">
        <v>0</v>
      </c>
      <c r="M12" s="16">
        <v>8000</v>
      </c>
      <c r="N12" s="17">
        <f t="shared" si="0"/>
        <v>8000</v>
      </c>
    </row>
    <row r="13" ht="25" customHeight="1" spans="1:14">
      <c r="A13" s="10" t="s">
        <v>65</v>
      </c>
      <c r="B13" s="10" t="s">
        <v>22</v>
      </c>
      <c r="C13" s="11" t="s">
        <v>23</v>
      </c>
      <c r="D13" s="11" t="s">
        <v>23</v>
      </c>
      <c r="E13" s="10" t="s">
        <v>66</v>
      </c>
      <c r="F13" s="10" t="s">
        <v>59</v>
      </c>
      <c r="G13" s="10" t="s">
        <v>60</v>
      </c>
      <c r="H13" s="10" t="s">
        <v>61</v>
      </c>
      <c r="I13" s="10" t="s">
        <v>62</v>
      </c>
      <c r="J13" s="10" t="s">
        <v>29</v>
      </c>
      <c r="K13" s="16">
        <v>41500</v>
      </c>
      <c r="L13" s="17">
        <v>0</v>
      </c>
      <c r="M13" s="16">
        <v>8000</v>
      </c>
      <c r="N13" s="17">
        <f t="shared" si="0"/>
        <v>8000</v>
      </c>
    </row>
    <row r="14" ht="25" customHeight="1" spans="1:14">
      <c r="A14" s="10" t="s">
        <v>67</v>
      </c>
      <c r="B14" s="10" t="s">
        <v>22</v>
      </c>
      <c r="C14" s="11" t="s">
        <v>23</v>
      </c>
      <c r="D14" s="11" t="s">
        <v>23</v>
      </c>
      <c r="E14" s="10" t="s">
        <v>64</v>
      </c>
      <c r="F14" s="10" t="s">
        <v>59</v>
      </c>
      <c r="G14" s="10" t="s">
        <v>60</v>
      </c>
      <c r="H14" s="10" t="s">
        <v>61</v>
      </c>
      <c r="I14" s="10" t="s">
        <v>62</v>
      </c>
      <c r="J14" s="10" t="s">
        <v>29</v>
      </c>
      <c r="K14" s="16">
        <v>52000</v>
      </c>
      <c r="L14" s="17">
        <v>0</v>
      </c>
      <c r="M14" s="16">
        <v>8000</v>
      </c>
      <c r="N14" s="17">
        <f t="shared" si="0"/>
        <v>8000</v>
      </c>
    </row>
    <row r="15" ht="25" customHeight="1" spans="1:14">
      <c r="A15" s="10" t="s">
        <v>68</v>
      </c>
      <c r="B15" s="10" t="s">
        <v>22</v>
      </c>
      <c r="C15" s="11" t="s">
        <v>23</v>
      </c>
      <c r="D15" s="11" t="s">
        <v>23</v>
      </c>
      <c r="E15" s="10" t="s">
        <v>69</v>
      </c>
      <c r="F15" s="10" t="s">
        <v>59</v>
      </c>
      <c r="G15" s="10" t="s">
        <v>60</v>
      </c>
      <c r="H15" s="10" t="s">
        <v>61</v>
      </c>
      <c r="I15" s="10" t="s">
        <v>51</v>
      </c>
      <c r="J15" s="10" t="s">
        <v>29</v>
      </c>
      <c r="K15" s="16">
        <v>52000</v>
      </c>
      <c r="L15" s="17">
        <v>0</v>
      </c>
      <c r="M15" s="16">
        <v>8000</v>
      </c>
      <c r="N15" s="17">
        <f t="shared" si="0"/>
        <v>8000</v>
      </c>
    </row>
    <row r="16" ht="25" customHeight="1" spans="1:14">
      <c r="A16" s="10" t="s">
        <v>70</v>
      </c>
      <c r="B16" s="10" t="s">
        <v>31</v>
      </c>
      <c r="C16" s="11" t="s">
        <v>23</v>
      </c>
      <c r="D16" s="11" t="s">
        <v>23</v>
      </c>
      <c r="E16" s="10" t="s">
        <v>71</v>
      </c>
      <c r="F16" s="10" t="s">
        <v>72</v>
      </c>
      <c r="G16" s="10" t="s">
        <v>73</v>
      </c>
      <c r="H16" s="10" t="s">
        <v>74</v>
      </c>
      <c r="I16" s="10" t="s">
        <v>75</v>
      </c>
      <c r="J16" s="10" t="s">
        <v>29</v>
      </c>
      <c r="K16" s="16">
        <v>150000</v>
      </c>
      <c r="L16" s="17">
        <v>0</v>
      </c>
      <c r="M16" s="16">
        <v>40300</v>
      </c>
      <c r="N16" s="17">
        <f t="shared" si="0"/>
        <v>40300</v>
      </c>
    </row>
    <row r="17" ht="25" customHeight="1" spans="1:14">
      <c r="A17" s="10" t="s">
        <v>76</v>
      </c>
      <c r="B17" s="10" t="s">
        <v>31</v>
      </c>
      <c r="C17" s="11" t="s">
        <v>23</v>
      </c>
      <c r="D17" s="11" t="s">
        <v>23</v>
      </c>
      <c r="E17" s="10" t="s">
        <v>77</v>
      </c>
      <c r="F17" s="10" t="s">
        <v>72</v>
      </c>
      <c r="G17" s="10" t="s">
        <v>73</v>
      </c>
      <c r="H17" s="10" t="s">
        <v>74</v>
      </c>
      <c r="I17" s="10" t="s">
        <v>75</v>
      </c>
      <c r="J17" s="10" t="s">
        <v>29</v>
      </c>
      <c r="K17" s="16">
        <v>152000</v>
      </c>
      <c r="L17" s="17">
        <v>0</v>
      </c>
      <c r="M17" s="16">
        <v>40300</v>
      </c>
      <c r="N17" s="17">
        <f t="shared" si="0"/>
        <v>40300</v>
      </c>
    </row>
    <row r="18" ht="25" customHeight="1" spans="1:14">
      <c r="A18" s="10" t="s">
        <v>78</v>
      </c>
      <c r="B18" s="10" t="s">
        <v>31</v>
      </c>
      <c r="C18" s="11" t="s">
        <v>23</v>
      </c>
      <c r="D18" s="11" t="s">
        <v>23</v>
      </c>
      <c r="E18" s="10" t="s">
        <v>79</v>
      </c>
      <c r="F18" s="10" t="s">
        <v>72</v>
      </c>
      <c r="G18" s="10" t="s">
        <v>80</v>
      </c>
      <c r="H18" s="10" t="s">
        <v>81</v>
      </c>
      <c r="I18" s="10" t="s">
        <v>82</v>
      </c>
      <c r="J18" s="10" t="s">
        <v>29</v>
      </c>
      <c r="K18" s="16">
        <v>136000</v>
      </c>
      <c r="L18" s="17">
        <v>0</v>
      </c>
      <c r="M18" s="16">
        <v>40300</v>
      </c>
      <c r="N18" s="17">
        <f t="shared" si="0"/>
        <v>40300</v>
      </c>
    </row>
    <row r="19" ht="24" spans="1:14">
      <c r="A19" s="10" t="s">
        <v>83</v>
      </c>
      <c r="B19" s="10" t="s">
        <v>31</v>
      </c>
      <c r="C19" s="12"/>
      <c r="D19" s="12"/>
      <c r="E19" s="10" t="s">
        <v>84</v>
      </c>
      <c r="F19" s="10" t="s">
        <v>72</v>
      </c>
      <c r="G19" s="10" t="s">
        <v>73</v>
      </c>
      <c r="H19" s="10" t="s">
        <v>74</v>
      </c>
      <c r="I19" s="10" t="s">
        <v>75</v>
      </c>
      <c r="J19" s="10" t="s">
        <v>29</v>
      </c>
      <c r="K19" s="16">
        <v>152000</v>
      </c>
      <c r="L19" s="17">
        <v>0</v>
      </c>
      <c r="M19" s="16">
        <v>40300</v>
      </c>
      <c r="N19" s="17">
        <f t="shared" si="0"/>
        <v>40300</v>
      </c>
    </row>
    <row r="20" ht="24" spans="1:14">
      <c r="A20" s="10" t="s">
        <v>85</v>
      </c>
      <c r="B20" s="10" t="s">
        <v>31</v>
      </c>
      <c r="C20" s="12"/>
      <c r="D20" s="12"/>
      <c r="E20" s="10" t="s">
        <v>86</v>
      </c>
      <c r="F20" s="10" t="s">
        <v>72</v>
      </c>
      <c r="G20" s="10" t="s">
        <v>73</v>
      </c>
      <c r="H20" s="10" t="s">
        <v>74</v>
      </c>
      <c r="I20" s="10" t="s">
        <v>75</v>
      </c>
      <c r="J20" s="10" t="s">
        <v>29</v>
      </c>
      <c r="K20" s="16">
        <v>152000</v>
      </c>
      <c r="L20" s="17">
        <v>0</v>
      </c>
      <c r="M20" s="16">
        <v>40300</v>
      </c>
      <c r="N20" s="17">
        <f t="shared" si="0"/>
        <v>40300</v>
      </c>
    </row>
    <row r="21" ht="24" spans="1:14">
      <c r="A21" s="10" t="s">
        <v>87</v>
      </c>
      <c r="B21" s="10" t="s">
        <v>31</v>
      </c>
      <c r="C21" s="12"/>
      <c r="D21" s="12"/>
      <c r="E21" s="10" t="s">
        <v>88</v>
      </c>
      <c r="F21" s="10" t="s">
        <v>72</v>
      </c>
      <c r="G21" s="10" t="s">
        <v>73</v>
      </c>
      <c r="H21" s="10" t="s">
        <v>74</v>
      </c>
      <c r="I21" s="10" t="s">
        <v>75</v>
      </c>
      <c r="J21" s="10" t="s">
        <v>29</v>
      </c>
      <c r="K21" s="16">
        <v>152000</v>
      </c>
      <c r="L21" s="17">
        <v>0</v>
      </c>
      <c r="M21" s="16">
        <v>40300</v>
      </c>
      <c r="N21" s="17">
        <f t="shared" si="0"/>
        <v>40300</v>
      </c>
    </row>
    <row r="22" ht="24" spans="1:14">
      <c r="A22" s="10" t="s">
        <v>89</v>
      </c>
      <c r="B22" s="10" t="s">
        <v>31</v>
      </c>
      <c r="C22" s="12"/>
      <c r="D22" s="12"/>
      <c r="E22" s="10" t="s">
        <v>90</v>
      </c>
      <c r="F22" s="10" t="s">
        <v>72</v>
      </c>
      <c r="G22" s="10" t="s">
        <v>73</v>
      </c>
      <c r="H22" s="10" t="s">
        <v>74</v>
      </c>
      <c r="I22" s="10" t="s">
        <v>51</v>
      </c>
      <c r="J22" s="10" t="s">
        <v>29</v>
      </c>
      <c r="K22" s="16">
        <v>150000</v>
      </c>
      <c r="L22" s="17">
        <v>0</v>
      </c>
      <c r="M22" s="16">
        <v>40300</v>
      </c>
      <c r="N22" s="17">
        <f t="shared" si="0"/>
        <v>40300</v>
      </c>
    </row>
    <row r="23" ht="24" spans="1:14">
      <c r="A23" s="10" t="s">
        <v>91</v>
      </c>
      <c r="B23" s="10" t="s">
        <v>22</v>
      </c>
      <c r="C23" s="12"/>
      <c r="D23" s="12"/>
      <c r="E23" s="10" t="s">
        <v>92</v>
      </c>
      <c r="F23" s="10" t="s">
        <v>72</v>
      </c>
      <c r="G23" s="10" t="s">
        <v>73</v>
      </c>
      <c r="H23" s="10" t="s">
        <v>93</v>
      </c>
      <c r="I23" s="10" t="s">
        <v>51</v>
      </c>
      <c r="J23" s="10" t="s">
        <v>29</v>
      </c>
      <c r="K23" s="16">
        <v>142000</v>
      </c>
      <c r="L23" s="17">
        <v>0</v>
      </c>
      <c r="M23" s="16">
        <v>40300</v>
      </c>
      <c r="N23" s="17">
        <f t="shared" si="0"/>
        <v>40300</v>
      </c>
    </row>
    <row r="24" ht="36" spans="1:14">
      <c r="A24" s="10" t="s">
        <v>94</v>
      </c>
      <c r="B24" s="10" t="s">
        <v>22</v>
      </c>
      <c r="C24" s="12"/>
      <c r="D24" s="12"/>
      <c r="E24" s="10" t="s">
        <v>95</v>
      </c>
      <c r="F24" s="10" t="s">
        <v>96</v>
      </c>
      <c r="G24" s="10" t="s">
        <v>97</v>
      </c>
      <c r="H24" s="10" t="s">
        <v>98</v>
      </c>
      <c r="I24" s="10" t="s">
        <v>99</v>
      </c>
      <c r="J24" s="10" t="s">
        <v>29</v>
      </c>
      <c r="K24" s="16">
        <v>83000</v>
      </c>
      <c r="L24" s="17">
        <v>0</v>
      </c>
      <c r="M24" s="16">
        <v>24900</v>
      </c>
      <c r="N24" s="17">
        <f t="shared" si="0"/>
        <v>24900</v>
      </c>
    </row>
    <row r="25" ht="24" spans="1:14">
      <c r="A25" s="10" t="s">
        <v>100</v>
      </c>
      <c r="B25" s="10" t="s">
        <v>101</v>
      </c>
      <c r="C25" s="12"/>
      <c r="D25" s="12"/>
      <c r="E25" s="10" t="s">
        <v>102</v>
      </c>
      <c r="F25" s="10" t="s">
        <v>72</v>
      </c>
      <c r="G25" s="10" t="s">
        <v>73</v>
      </c>
      <c r="H25" s="10" t="s">
        <v>74</v>
      </c>
      <c r="I25" s="10" t="s">
        <v>51</v>
      </c>
      <c r="J25" s="10" t="s">
        <v>29</v>
      </c>
      <c r="K25" s="16">
        <v>150000</v>
      </c>
      <c r="L25" s="17">
        <v>0</v>
      </c>
      <c r="M25" s="16">
        <v>40300</v>
      </c>
      <c r="N25" s="17">
        <f t="shared" si="0"/>
        <v>40300</v>
      </c>
    </row>
    <row r="26" ht="36" spans="1:14">
      <c r="A26" s="10" t="s">
        <v>103</v>
      </c>
      <c r="B26" s="10" t="s">
        <v>22</v>
      </c>
      <c r="C26" s="12"/>
      <c r="D26" s="12"/>
      <c r="E26" s="10" t="s">
        <v>104</v>
      </c>
      <c r="F26" s="10" t="s">
        <v>38</v>
      </c>
      <c r="G26" s="10" t="s">
        <v>105</v>
      </c>
      <c r="H26" s="10" t="s">
        <v>106</v>
      </c>
      <c r="I26" s="10" t="s">
        <v>107</v>
      </c>
      <c r="J26" s="10" t="s">
        <v>29</v>
      </c>
      <c r="K26" s="16">
        <v>122000</v>
      </c>
      <c r="L26" s="17">
        <v>0</v>
      </c>
      <c r="M26" s="16">
        <v>16100</v>
      </c>
      <c r="N26" s="17">
        <f t="shared" si="0"/>
        <v>16100</v>
      </c>
    </row>
    <row r="27" ht="24" spans="1:14">
      <c r="A27" s="10" t="s">
        <v>108</v>
      </c>
      <c r="B27" s="10" t="s">
        <v>22</v>
      </c>
      <c r="C27" s="12"/>
      <c r="D27" s="12"/>
      <c r="E27" s="10" t="s">
        <v>109</v>
      </c>
      <c r="F27" s="10" t="s">
        <v>72</v>
      </c>
      <c r="G27" s="10" t="s">
        <v>73</v>
      </c>
      <c r="H27" s="10" t="s">
        <v>74</v>
      </c>
      <c r="I27" s="10" t="s">
        <v>51</v>
      </c>
      <c r="J27" s="10" t="s">
        <v>29</v>
      </c>
      <c r="K27" s="16">
        <v>152000</v>
      </c>
      <c r="L27" s="17">
        <v>0</v>
      </c>
      <c r="M27" s="16">
        <v>40300</v>
      </c>
      <c r="N27" s="17">
        <f t="shared" si="0"/>
        <v>40300</v>
      </c>
    </row>
    <row r="28" ht="24" spans="1:14">
      <c r="A28" s="10" t="s">
        <v>110</v>
      </c>
      <c r="B28" s="10" t="s">
        <v>22</v>
      </c>
      <c r="C28" s="12"/>
      <c r="D28" s="12"/>
      <c r="E28" s="10" t="s">
        <v>111</v>
      </c>
      <c r="F28" s="10" t="s">
        <v>72</v>
      </c>
      <c r="G28" s="10" t="s">
        <v>73</v>
      </c>
      <c r="H28" s="10" t="s">
        <v>93</v>
      </c>
      <c r="I28" s="10" t="s">
        <v>51</v>
      </c>
      <c r="J28" s="10" t="s">
        <v>29</v>
      </c>
      <c r="K28" s="16">
        <v>147000</v>
      </c>
      <c r="L28" s="17">
        <v>0</v>
      </c>
      <c r="M28" s="16">
        <v>40300</v>
      </c>
      <c r="N28" s="17">
        <f t="shared" si="0"/>
        <v>40300</v>
      </c>
    </row>
    <row r="29" ht="24" spans="1:14">
      <c r="A29" s="10" t="s">
        <v>112</v>
      </c>
      <c r="B29" s="10" t="s">
        <v>22</v>
      </c>
      <c r="C29" s="12"/>
      <c r="D29" s="12"/>
      <c r="E29" s="10" t="s">
        <v>113</v>
      </c>
      <c r="F29" s="10" t="s">
        <v>72</v>
      </c>
      <c r="G29" s="10" t="s">
        <v>73</v>
      </c>
      <c r="H29" s="10" t="s">
        <v>74</v>
      </c>
      <c r="I29" s="10" t="s">
        <v>51</v>
      </c>
      <c r="J29" s="10" t="s">
        <v>29</v>
      </c>
      <c r="K29" s="16">
        <v>143000</v>
      </c>
      <c r="L29" s="17">
        <v>0</v>
      </c>
      <c r="M29" s="16">
        <v>40300</v>
      </c>
      <c r="N29" s="17">
        <f t="shared" si="0"/>
        <v>40300</v>
      </c>
    </row>
    <row r="30" ht="24" spans="1:14">
      <c r="A30" s="10" t="s">
        <v>114</v>
      </c>
      <c r="B30" s="10" t="s">
        <v>31</v>
      </c>
      <c r="C30" s="12"/>
      <c r="D30" s="12"/>
      <c r="E30" s="10" t="s">
        <v>115</v>
      </c>
      <c r="F30" s="10" t="s">
        <v>116</v>
      </c>
      <c r="G30" s="10" t="s">
        <v>117</v>
      </c>
      <c r="H30" s="10" t="s">
        <v>118</v>
      </c>
      <c r="I30" s="10" t="s">
        <v>117</v>
      </c>
      <c r="J30" s="10" t="s">
        <v>29</v>
      </c>
      <c r="K30" s="16">
        <v>15000</v>
      </c>
      <c r="L30" s="17">
        <v>0</v>
      </c>
      <c r="M30" s="16">
        <v>3000</v>
      </c>
      <c r="N30" s="17">
        <f t="shared" si="0"/>
        <v>3000</v>
      </c>
    </row>
    <row r="31" ht="24" spans="1:14">
      <c r="A31" s="10" t="s">
        <v>119</v>
      </c>
      <c r="B31" s="10" t="s">
        <v>120</v>
      </c>
      <c r="C31" s="12"/>
      <c r="D31" s="12"/>
      <c r="E31" s="10" t="s">
        <v>121</v>
      </c>
      <c r="F31" s="10" t="s">
        <v>122</v>
      </c>
      <c r="G31" s="10" t="s">
        <v>123</v>
      </c>
      <c r="H31" s="10" t="s">
        <v>124</v>
      </c>
      <c r="I31" s="10" t="s">
        <v>51</v>
      </c>
      <c r="J31" s="10" t="s">
        <v>29</v>
      </c>
      <c r="K31" s="16">
        <v>29400</v>
      </c>
      <c r="L31" s="17">
        <v>0</v>
      </c>
      <c r="M31" s="16">
        <v>4000</v>
      </c>
      <c r="N31" s="17">
        <f t="shared" si="0"/>
        <v>4000</v>
      </c>
    </row>
    <row r="32" ht="24" spans="1:14">
      <c r="A32" s="10" t="s">
        <v>125</v>
      </c>
      <c r="B32" s="10" t="s">
        <v>31</v>
      </c>
      <c r="C32" s="12"/>
      <c r="D32" s="12"/>
      <c r="E32" s="10" t="s">
        <v>126</v>
      </c>
      <c r="F32" s="10" t="s">
        <v>38</v>
      </c>
      <c r="G32" s="10" t="s">
        <v>39</v>
      </c>
      <c r="H32" s="10" t="s">
        <v>40</v>
      </c>
      <c r="I32" s="10" t="s">
        <v>36</v>
      </c>
      <c r="J32" s="10" t="s">
        <v>29</v>
      </c>
      <c r="K32" s="16">
        <v>40300</v>
      </c>
      <c r="L32" s="17">
        <v>0</v>
      </c>
      <c r="M32" s="16">
        <v>6100</v>
      </c>
      <c r="N32" s="17">
        <f t="shared" si="0"/>
        <v>6100</v>
      </c>
    </row>
    <row r="33" ht="24" spans="1:14">
      <c r="A33" s="10" t="s">
        <v>127</v>
      </c>
      <c r="B33" s="10" t="s">
        <v>31</v>
      </c>
      <c r="C33" s="12"/>
      <c r="D33" s="12"/>
      <c r="E33" s="10" t="s">
        <v>126</v>
      </c>
      <c r="F33" s="10" t="s">
        <v>33</v>
      </c>
      <c r="G33" s="10" t="s">
        <v>34</v>
      </c>
      <c r="H33" s="10" t="s">
        <v>35</v>
      </c>
      <c r="I33" s="10" t="s">
        <v>36</v>
      </c>
      <c r="J33" s="10" t="s">
        <v>29</v>
      </c>
      <c r="K33" s="16">
        <v>4500</v>
      </c>
      <c r="L33" s="17">
        <v>0</v>
      </c>
      <c r="M33" s="16">
        <v>840</v>
      </c>
      <c r="N33" s="17">
        <f t="shared" si="0"/>
        <v>840</v>
      </c>
    </row>
    <row r="34" ht="36" spans="1:14">
      <c r="A34" s="10" t="s">
        <v>128</v>
      </c>
      <c r="B34" s="10" t="s">
        <v>31</v>
      </c>
      <c r="C34" s="12"/>
      <c r="D34" s="12"/>
      <c r="E34" s="10" t="s">
        <v>129</v>
      </c>
      <c r="F34" s="10" t="s">
        <v>38</v>
      </c>
      <c r="G34" s="10" t="s">
        <v>130</v>
      </c>
      <c r="H34" s="10" t="s">
        <v>131</v>
      </c>
      <c r="I34" s="10" t="s">
        <v>51</v>
      </c>
      <c r="J34" s="10" t="s">
        <v>29</v>
      </c>
      <c r="K34" s="16">
        <v>38500</v>
      </c>
      <c r="L34" s="17">
        <v>0</v>
      </c>
      <c r="M34" s="16">
        <v>6100</v>
      </c>
      <c r="N34" s="17">
        <f t="shared" si="0"/>
        <v>6100</v>
      </c>
    </row>
    <row r="35" ht="24" spans="1:14">
      <c r="A35" s="10" t="s">
        <v>132</v>
      </c>
      <c r="B35" s="10" t="s">
        <v>31</v>
      </c>
      <c r="C35" s="12"/>
      <c r="D35" s="12"/>
      <c r="E35" s="10" t="s">
        <v>129</v>
      </c>
      <c r="F35" s="10" t="s">
        <v>33</v>
      </c>
      <c r="G35" s="10" t="s">
        <v>133</v>
      </c>
      <c r="H35" s="10" t="s">
        <v>134</v>
      </c>
      <c r="I35" s="10" t="s">
        <v>51</v>
      </c>
      <c r="J35" s="10" t="s">
        <v>29</v>
      </c>
      <c r="K35" s="16">
        <v>3840</v>
      </c>
      <c r="L35" s="17">
        <v>0</v>
      </c>
      <c r="M35" s="16">
        <v>840</v>
      </c>
      <c r="N35" s="17">
        <f t="shared" si="0"/>
        <v>840</v>
      </c>
    </row>
    <row r="36" ht="24" spans="1:14">
      <c r="A36" s="10" t="s">
        <v>135</v>
      </c>
      <c r="B36" s="10" t="s">
        <v>31</v>
      </c>
      <c r="C36" s="12"/>
      <c r="D36" s="12"/>
      <c r="E36" s="10" t="s">
        <v>136</v>
      </c>
      <c r="F36" s="10" t="s">
        <v>38</v>
      </c>
      <c r="G36" s="10" t="s">
        <v>137</v>
      </c>
      <c r="H36" s="10" t="s">
        <v>138</v>
      </c>
      <c r="I36" s="10" t="s">
        <v>51</v>
      </c>
      <c r="J36" s="10" t="s">
        <v>29</v>
      </c>
      <c r="K36" s="16">
        <v>31500</v>
      </c>
      <c r="L36" s="17">
        <v>0</v>
      </c>
      <c r="M36" s="16">
        <v>6100</v>
      </c>
      <c r="N36" s="17">
        <f t="shared" si="0"/>
        <v>6100</v>
      </c>
    </row>
    <row r="37" ht="13.5" spans="1:14">
      <c r="A37" s="10" t="s">
        <v>139</v>
      </c>
      <c r="B37" s="10" t="s">
        <v>31</v>
      </c>
      <c r="C37" s="12"/>
      <c r="D37" s="12"/>
      <c r="E37" s="10" t="s">
        <v>136</v>
      </c>
      <c r="F37" s="10" t="s">
        <v>33</v>
      </c>
      <c r="G37" s="10" t="s">
        <v>140</v>
      </c>
      <c r="H37" s="10" t="s">
        <v>134</v>
      </c>
      <c r="I37" s="10" t="s">
        <v>51</v>
      </c>
      <c r="J37" s="10" t="s">
        <v>29</v>
      </c>
      <c r="K37" s="16">
        <v>4000</v>
      </c>
      <c r="L37" s="17">
        <v>0</v>
      </c>
      <c r="M37" s="16">
        <v>840</v>
      </c>
      <c r="N37" s="17">
        <f t="shared" si="0"/>
        <v>840</v>
      </c>
    </row>
    <row r="38" ht="24" spans="1:14">
      <c r="A38" s="10" t="s">
        <v>141</v>
      </c>
      <c r="B38" s="10" t="s">
        <v>22</v>
      </c>
      <c r="C38" s="12"/>
      <c r="D38" s="12"/>
      <c r="E38" s="10" t="s">
        <v>142</v>
      </c>
      <c r="F38" s="10" t="s">
        <v>54</v>
      </c>
      <c r="G38" s="10" t="s">
        <v>143</v>
      </c>
      <c r="H38" s="10" t="s">
        <v>144</v>
      </c>
      <c r="I38" s="10" t="s">
        <v>145</v>
      </c>
      <c r="J38" s="10" t="s">
        <v>29</v>
      </c>
      <c r="K38" s="16">
        <v>11000</v>
      </c>
      <c r="L38" s="17">
        <v>0</v>
      </c>
      <c r="M38" s="16">
        <v>5000</v>
      </c>
      <c r="N38" s="17">
        <f t="shared" si="0"/>
        <v>5000</v>
      </c>
    </row>
    <row r="40" ht="25.5" spans="1:5">
      <c r="A40" s="13" t="s">
        <v>146</v>
      </c>
      <c r="B40" s="14"/>
      <c r="C40" s="14"/>
      <c r="D40" s="14"/>
      <c r="E40" s="14"/>
    </row>
  </sheetData>
  <mergeCells count="9">
    <mergeCell ref="A1:N1"/>
    <mergeCell ref="A2:E2"/>
    <mergeCell ref="F2:J2"/>
    <mergeCell ref="K2:N2"/>
    <mergeCell ref="B3:E3"/>
    <mergeCell ref="F3:K3"/>
    <mergeCell ref="L3:N3"/>
    <mergeCell ref="A40:E40"/>
    <mergeCell ref="A3:A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农机人</cp:lastModifiedBy>
  <dcterms:created xsi:type="dcterms:W3CDTF">2025-04-02T07:50:00Z</dcterms:created>
  <dcterms:modified xsi:type="dcterms:W3CDTF">2025-07-01T07:36:32Z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7D5EE56E135648939BE0FBEB91C83527_13</vt:lpwstr>
  </property>
  <property fmtid="{D5CDD505-2E9C-101B-9397-08002B2CF9AE}" pid="3" name="KSOProductBuildVer">
    <vt:lpwstr>2052-12.1.0.21541</vt:lpwstr>
  </property>
</Properties>
</file>