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县级补贴机具结算明细表" sheetId="1" r:id="rId1"/>
  </sheets>
  <definedNames>
    <definedName name="JR_PAGE_ANCHOR_0_1">县级补贴机具结算明细表!#REF!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<sst xmlns="http://schemas.openxmlformats.org/spreadsheetml/2006/main" count="163" uniqueCount="81">
  <si>
    <t/>
  </si>
  <si>
    <r>
      <rPr>
        <b/>
        <sz val="12"/>
        <color rgb="FF000000"/>
        <rFont val="whsc"/>
        <charset val="134"/>
      </rPr>
      <t>申请结算批次:</t>
    </r>
  </si>
  <si>
    <t>第一批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</si>
  <si>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</si>
  <si>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</si>
  <si>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</si>
  <si>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</si>
  <si>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</si>
  <si>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</si>
  <si>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</si>
  <si>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</si>
  <si>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</si>
  <si>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</si>
  <si>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设备设施类实际数量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</si>
  <si>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</si>
  <si>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</si>
  <si>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10"/>
        <color rgb="FF000000"/>
        <rFont val="whsc"/>
        <charset val="134"/>
      </rPr>
      <t>省补贴金额</t>
    </r>
  </si>
  <si>
    <t>南京振优农机服务专业合作社</t>
  </si>
  <si>
    <t>永阳街道</t>
  </si>
  <si>
    <t>2024-10-25</t>
  </si>
  <si>
    <t>开沟机</t>
  </si>
  <si>
    <t>1KG-230</t>
  </si>
  <si>
    <t>A23550[]</t>
  </si>
  <si>
    <t>太仓市旋旺机械制造有限公司</t>
  </si>
  <si>
    <t>南京溧水苏欣农机有限公司</t>
  </si>
  <si>
    <t>1</t>
  </si>
  <si>
    <t>2024-11-25</t>
  </si>
  <si>
    <t>轮式拖拉机</t>
  </si>
  <si>
    <t>CFH1804-M</t>
  </si>
  <si>
    <t>P33827[A7EQT0R30180]</t>
  </si>
  <si>
    <t>江苏常发农业装备股份有限公司</t>
  </si>
  <si>
    <t>南京沃蓝农业装备科技有限公司</t>
  </si>
  <si>
    <t>南京市溧水区百辰果蔬种植专业合作社</t>
  </si>
  <si>
    <t>2024-06-08</t>
  </si>
  <si>
    <t>旋耕机</t>
  </si>
  <si>
    <t>1GQQNZGK-230</t>
  </si>
  <si>
    <t>SH230X24ZXY053020[]</t>
  </si>
  <si>
    <t>河北圣和农业机械有限公司</t>
  </si>
  <si>
    <t>南京市溧水区明头农机专业合作社</t>
  </si>
  <si>
    <t>和凤镇</t>
  </si>
  <si>
    <t>2024-07-01</t>
  </si>
  <si>
    <t>插秧机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</si>
  <si>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2ZGQ-60D(G4)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2ZGQ-60D</t>
    </r>
    <r>
      <rPr>
        <sz val="10"/>
        <color rgb="FF000000"/>
        <rFont val="宋体"/>
        <charset val="134"/>
      </rPr>
      <t>）</t>
    </r>
  </si>
  <si>
    <t>R60DR06270[Z71546],R60DR06303[Z71862]</t>
  </si>
  <si>
    <t>洋马农机（中国）有限公司</t>
  </si>
  <si>
    <t>南京溧水永润农机有限公司</t>
  </si>
  <si>
    <t>2</t>
  </si>
  <si>
    <t>曹世春</t>
  </si>
  <si>
    <t>白马镇</t>
  </si>
  <si>
    <t>2024-10-08</t>
  </si>
  <si>
    <t>1KS-40</t>
  </si>
  <si>
    <t>DBK24100269[]</t>
  </si>
  <si>
    <t>连云港市东堡旋耕机械有限公司</t>
  </si>
  <si>
    <t>南京市溧水区武孝庆家庭农场</t>
  </si>
  <si>
    <t>石湫街道</t>
  </si>
  <si>
    <t>2024-07-17</t>
  </si>
  <si>
    <t>植保无人驾驶航空器</t>
  </si>
  <si>
    <t>3WWDZ-50A</t>
  </si>
  <si>
    <t>DJI3WWDZ-50A0E45E[]</t>
  </si>
  <si>
    <t>深圳市大疆创新科技有限公司</t>
  </si>
  <si>
    <t>杨小花</t>
  </si>
  <si>
    <t>2024-09-11</t>
  </si>
  <si>
    <t>田间搬运机</t>
  </si>
  <si>
    <t>7TY-700</t>
  </si>
  <si>
    <t>7TY7002024060200463[G4K2401035530]</t>
  </si>
  <si>
    <t>台州市集英农林科技有限公司</t>
  </si>
  <si>
    <t>衢州穰满家机械有限公司</t>
  </si>
  <si>
    <t>李绪水</t>
  </si>
  <si>
    <t>2024-07-05</t>
  </si>
  <si>
    <t>谷物联合收割机</t>
  </si>
  <si>
    <t>4LZ-8.0EZ</t>
  </si>
  <si>
    <t>ZRLMH455464[362HS5P21250]</t>
  </si>
  <si>
    <t>江苏沃得农业机械股份有限公司（原：江苏沃得农业机械有限公司）</t>
  </si>
  <si>
    <t>周新年</t>
  </si>
  <si>
    <t>2024-11-24</t>
  </si>
  <si>
    <t>4LZ-8.0EP</t>
  </si>
  <si>
    <t>QRLNJ473902[362KSCR12662]</t>
  </si>
  <si>
    <t>溧水区海鸥家庭农场</t>
  </si>
  <si>
    <t>2024-07-13</t>
  </si>
  <si>
    <t>DJI3WWDZ-50A0E584[]</t>
  </si>
  <si>
    <r>
      <t>单位：溧水区农业农村局</t>
    </r>
    <r>
      <rPr>
        <b/>
        <sz val="11"/>
        <color rgb="FF000000"/>
        <rFont val="whsc"/>
        <charset val="134"/>
      </rPr>
      <t xml:space="preserve">    </t>
    </r>
    <r>
      <rPr>
        <b/>
        <sz val="11"/>
        <color rgb="FF000000"/>
        <rFont val="宋体"/>
        <charset val="134"/>
      </rPr>
      <t>时间：</t>
    </r>
    <r>
      <rPr>
        <b/>
        <sz val="11"/>
        <color rgb="FF000000"/>
        <rFont val="whsc"/>
        <charset val="134"/>
      </rPr>
      <t>4</t>
    </r>
    <r>
      <rPr>
        <b/>
        <sz val="11"/>
        <color rgb="FF000000"/>
        <rFont val="宋体"/>
        <charset val="134"/>
      </rPr>
      <t>月</t>
    </r>
    <r>
      <rPr>
        <b/>
        <sz val="11"/>
        <color rgb="FF000000"/>
        <rFont val="whsc"/>
        <charset val="134"/>
      </rPr>
      <t>11</t>
    </r>
    <r>
      <rPr>
        <b/>
        <sz val="11"/>
        <color rgb="FF000000"/>
        <rFont val="宋体"/>
        <charset val="134"/>
      </rPr>
      <t>日</t>
    </r>
    <r>
      <rPr>
        <b/>
        <sz val="11"/>
        <color rgb="FF000000"/>
        <rFont val="whsc"/>
        <charset val="134"/>
      </rPr>
      <t xml:space="preserve">   </t>
    </r>
    <r>
      <rPr>
        <b/>
        <sz val="11"/>
        <color rgb="FF000000"/>
        <rFont val="宋体"/>
        <charset val="134"/>
      </rPr>
      <t>投诉电话：</t>
    </r>
    <r>
      <rPr>
        <b/>
        <sz val="11"/>
        <color rgb="FF000000"/>
        <rFont val="whsc"/>
        <charset val="134"/>
      </rPr>
      <t>025-57212624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</si>
</sst>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10"/>
      <color rgb="FF000000"/>
      <name val="宋体"/>
      <charset val="134"/>
    </font>
    <font>
      <b/>
      <sz val="14"/>
      <color rgb="FF000000"/>
      <name val="whsc"/>
      <charset val="134"/>
    </font>
    <font>
      <b/>
      <sz val="11"/>
      <color rgb="FF000000"/>
      <name val="宋体"/>
      <charset val="134"/>
    </font>
    <font>
      <b/>
      <sz val="11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8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NumberFormat="1" applyFont="1" applyFill="1" applyBorder="1" applyAlignment="1" applyProtection="1">
      <alignment horizontal="left" vertical="center" wrapText="1"/>
    </xf>
    <xf numFmtId="0" fontId="2" fillId="0" borderId="3" xfId="0" applyNumberFormat="1" applyFont="1" applyFill="1" applyBorder="1" applyAlignment="1" applyProtection="1">
      <alignment horizontal="right" vertical="center" wrapText="1"/>
    </xf>
    <xf numFmtId="0" fontId="2" fillId="2" borderId="3" xfId="0" applyNumberFormat="1" applyFont="1" applyFill="1" applyBorder="1" applyAlignment="1" applyProtection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/>
  </sheetPr>
  <dimension ref="A1:M16"/>
  <sheetViews>
    <sheetView tabSelected="1" topLeftCell="A11" workbookViewId="0">
      <selection activeCell="A15" sqref="A15:M15"/>
    </sheetView>
  </sheetViews>
  <sheetFormatPr defaultColWidth="9" defaultRowHeight="13.5"/>
  <cols>
    <col min="1" max="2" width="6.5" customWidth="1"/>
    <col min="3" max="3" width="6.83333333333333" customWidth="1"/>
    <col min="4" max="5" width="8.5" customWidth="1"/>
    <col min="6" max="6" width="8.33333333333333" customWidth="1"/>
    <col min="7" max="7" width="6.33333333333333" customWidth="1"/>
    <col min="8" max="8" width="7.5" customWidth="1"/>
    <col min="9" max="9" width="5.625" customWidth="1"/>
    <col min="10" max="10" width="4.25" customWidth="1"/>
    <col min="11" max="11" width="8.625" customWidth="1"/>
    <col min="12" max="12" width="8.375" customWidth="1"/>
    <col min="13" max="13" width="7.875" customWidth="1"/>
  </cols>
  <sheetData>
    <row r="1" ht="50" customHeight="1" spans="1:13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  <c r="M1" s="1" t="s">
        <v>0</v>
      </c>
    </row>
    <row r="2" ht="37" customHeight="1" spans="1:13">
      <c r="A2" s="2" t="s">
        <v>0</v>
      </c>
      <c r="B2" s="2" t="s">
        <v>0</v>
      </c>
      <c r="C2" s="3" t="s">
        <v>0</v>
      </c>
      <c r="D2" s="4" t="s">
        <v>1</v>
      </c>
      <c r="E2" s="4" t="s">
        <v>0</v>
      </c>
      <c r="F2" s="5" t="s">
        <v>2</v>
      </c>
      <c r="G2" s="6" t="s">
        <v>0</v>
      </c>
      <c r="H2" s="6" t="s">
        <v>0</v>
      </c>
      <c r="I2" s="6" t="s">
        <v>0</v>
      </c>
      <c r="J2" s="6" t="s">
        <v>0</v>
      </c>
      <c r="K2" s="14" t="s">
        <v>3</v>
      </c>
      <c r="L2" s="14" t="s">
        <v>0</v>
      </c>
      <c r="M2" s="14" t="s">
        <v>0</v>
      </c>
    </row>
    <row r="3" ht="40" customHeight="1" spans="1:13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7" t="s">
        <v>15</v>
      </c>
      <c r="M3" s="7" t="s">
        <v>16</v>
      </c>
    </row>
    <row r="4" ht="84.75" spans="1:13">
      <c r="A4" s="8" t="s">
        <v>17</v>
      </c>
      <c r="B4" s="8" t="s">
        <v>18</v>
      </c>
      <c r="C4" s="9" t="s">
        <v>19</v>
      </c>
      <c r="D4" s="8" t="s">
        <v>20</v>
      </c>
      <c r="E4" s="9" t="s">
        <v>21</v>
      </c>
      <c r="F4" s="9" t="s">
        <v>22</v>
      </c>
      <c r="G4" s="8" t="s">
        <v>23</v>
      </c>
      <c r="H4" s="8" t="s">
        <v>24</v>
      </c>
      <c r="I4" s="9" t="s">
        <v>25</v>
      </c>
      <c r="J4" s="9">
        <v>0</v>
      </c>
      <c r="K4" s="9">
        <v>8600</v>
      </c>
      <c r="L4" s="9">
        <v>400</v>
      </c>
      <c r="M4" s="9">
        <v>0</v>
      </c>
    </row>
    <row r="5" ht="84.75" spans="1:13">
      <c r="A5" s="8" t="s">
        <v>17</v>
      </c>
      <c r="B5" s="8" t="s">
        <v>18</v>
      </c>
      <c r="C5" s="9" t="s">
        <v>26</v>
      </c>
      <c r="D5" s="8" t="s">
        <v>27</v>
      </c>
      <c r="E5" s="9" t="s">
        <v>28</v>
      </c>
      <c r="F5" s="9" t="s">
        <v>29</v>
      </c>
      <c r="G5" s="8" t="s">
        <v>30</v>
      </c>
      <c r="H5" s="8" t="s">
        <v>31</v>
      </c>
      <c r="I5" s="9" t="s">
        <v>25</v>
      </c>
      <c r="J5" s="9">
        <v>0</v>
      </c>
      <c r="K5" s="9">
        <v>188000</v>
      </c>
      <c r="L5" s="9">
        <v>25300</v>
      </c>
      <c r="M5" s="9">
        <v>0</v>
      </c>
    </row>
    <row r="6" ht="72" spans="1:13">
      <c r="A6" s="8" t="s">
        <v>32</v>
      </c>
      <c r="B6" s="8" t="s">
        <v>18</v>
      </c>
      <c r="C6" s="9" t="s">
        <v>33</v>
      </c>
      <c r="D6" s="8" t="s">
        <v>34</v>
      </c>
      <c r="E6" s="9" t="s">
        <v>35</v>
      </c>
      <c r="F6" s="9" t="s">
        <v>36</v>
      </c>
      <c r="G6" s="8" t="s">
        <v>37</v>
      </c>
      <c r="H6" s="8" t="s">
        <v>24</v>
      </c>
      <c r="I6" s="9" t="s">
        <v>25</v>
      </c>
      <c r="J6" s="9">
        <v>0</v>
      </c>
      <c r="K6" s="9">
        <v>9200</v>
      </c>
      <c r="L6" s="9">
        <v>1200</v>
      </c>
      <c r="M6" s="9">
        <v>0</v>
      </c>
    </row>
    <row r="7" ht="75" spans="1:13">
      <c r="A7" s="8" t="s">
        <v>38</v>
      </c>
      <c r="B7" s="8" t="s">
        <v>39</v>
      </c>
      <c r="C7" s="9" t="s">
        <v>40</v>
      </c>
      <c r="D7" s="8" t="s">
        <v>41</v>
      </c>
      <c r="E7" s="8" t="s">
        <v>42</v>
      </c>
      <c r="F7" s="9" t="s">
        <v>43</v>
      </c>
      <c r="G7" s="8" t="s">
        <v>44</v>
      </c>
      <c r="H7" s="8" t="s">
        <v>45</v>
      </c>
      <c r="I7" s="9" t="s">
        <v>46</v>
      </c>
      <c r="J7" s="9">
        <v>0</v>
      </c>
      <c r="K7" s="9">
        <v>170000</v>
      </c>
      <c r="L7" s="9">
        <v>52200</v>
      </c>
      <c r="M7" s="9">
        <v>0</v>
      </c>
    </row>
    <row r="8" ht="70" customHeight="1" spans="1:13">
      <c r="A8" s="8" t="s">
        <v>47</v>
      </c>
      <c r="B8" s="8" t="s">
        <v>48</v>
      </c>
      <c r="C8" s="9" t="s">
        <v>49</v>
      </c>
      <c r="D8" s="8" t="s">
        <v>20</v>
      </c>
      <c r="E8" s="9" t="s">
        <v>50</v>
      </c>
      <c r="F8" s="9" t="s">
        <v>51</v>
      </c>
      <c r="G8" s="8" t="s">
        <v>52</v>
      </c>
      <c r="H8" s="8" t="s">
        <v>45</v>
      </c>
      <c r="I8" s="9" t="s">
        <v>25</v>
      </c>
      <c r="J8" s="9">
        <v>0</v>
      </c>
      <c r="K8" s="9">
        <v>7600</v>
      </c>
      <c r="L8" s="9">
        <v>400</v>
      </c>
      <c r="M8" s="9">
        <v>0</v>
      </c>
    </row>
    <row r="9" ht="62" customHeight="1" spans="1:13">
      <c r="A9" s="8" t="s">
        <v>53</v>
      </c>
      <c r="B9" s="8" t="s">
        <v>54</v>
      </c>
      <c r="C9" s="9" t="s">
        <v>55</v>
      </c>
      <c r="D9" s="8" t="s">
        <v>56</v>
      </c>
      <c r="E9" s="9" t="s">
        <v>57</v>
      </c>
      <c r="F9" s="9" t="s">
        <v>58</v>
      </c>
      <c r="G9" s="8" t="s">
        <v>59</v>
      </c>
      <c r="H9" s="8" t="s">
        <v>31</v>
      </c>
      <c r="I9" s="9" t="s">
        <v>25</v>
      </c>
      <c r="J9" s="9">
        <v>0</v>
      </c>
      <c r="K9" s="9">
        <v>59000</v>
      </c>
      <c r="L9" s="9">
        <v>8000</v>
      </c>
      <c r="M9" s="9">
        <v>0</v>
      </c>
    </row>
    <row r="10" ht="72" spans="1:13">
      <c r="A10" s="8" t="s">
        <v>60</v>
      </c>
      <c r="B10" s="8" t="s">
        <v>39</v>
      </c>
      <c r="C10" s="9" t="s">
        <v>61</v>
      </c>
      <c r="D10" s="8" t="s">
        <v>62</v>
      </c>
      <c r="E10" s="9" t="s">
        <v>63</v>
      </c>
      <c r="F10" s="9" t="s">
        <v>64</v>
      </c>
      <c r="G10" s="8" t="s">
        <v>65</v>
      </c>
      <c r="H10" s="8" t="s">
        <v>66</v>
      </c>
      <c r="I10" s="9" t="s">
        <v>25</v>
      </c>
      <c r="J10" s="9">
        <v>0</v>
      </c>
      <c r="K10" s="9">
        <v>16800</v>
      </c>
      <c r="L10" s="9">
        <v>0</v>
      </c>
      <c r="M10" s="9">
        <v>9000</v>
      </c>
    </row>
    <row r="11" ht="132" spans="1:13">
      <c r="A11" s="8" t="s">
        <v>67</v>
      </c>
      <c r="B11" s="8" t="s">
        <v>48</v>
      </c>
      <c r="C11" s="9" t="s">
        <v>68</v>
      </c>
      <c r="D11" s="8" t="s">
        <v>69</v>
      </c>
      <c r="E11" s="9" t="s">
        <v>70</v>
      </c>
      <c r="F11" s="9" t="s">
        <v>71</v>
      </c>
      <c r="G11" s="8" t="s">
        <v>72</v>
      </c>
      <c r="H11" s="8" t="s">
        <v>45</v>
      </c>
      <c r="I11" s="9" t="s">
        <v>25</v>
      </c>
      <c r="J11" s="9">
        <v>0</v>
      </c>
      <c r="K11" s="9">
        <v>153000</v>
      </c>
      <c r="L11" s="9">
        <v>26700</v>
      </c>
      <c r="M11" s="9">
        <v>0</v>
      </c>
    </row>
    <row r="12" ht="132" spans="1:13">
      <c r="A12" s="8" t="s">
        <v>73</v>
      </c>
      <c r="B12" s="8" t="s">
        <v>48</v>
      </c>
      <c r="C12" s="9" t="s">
        <v>74</v>
      </c>
      <c r="D12" s="8" t="s">
        <v>69</v>
      </c>
      <c r="E12" s="9" t="s">
        <v>75</v>
      </c>
      <c r="F12" s="9" t="s">
        <v>76</v>
      </c>
      <c r="G12" s="8" t="s">
        <v>72</v>
      </c>
      <c r="H12" s="8" t="s">
        <v>45</v>
      </c>
      <c r="I12" s="9" t="s">
        <v>25</v>
      </c>
      <c r="J12" s="9">
        <v>0</v>
      </c>
      <c r="K12" s="9">
        <v>154000</v>
      </c>
      <c r="L12" s="9">
        <v>26700</v>
      </c>
      <c r="M12" s="9">
        <v>0</v>
      </c>
    </row>
    <row r="13" ht="60.75" spans="1:13">
      <c r="A13" s="8" t="s">
        <v>77</v>
      </c>
      <c r="B13" s="8" t="s">
        <v>54</v>
      </c>
      <c r="C13" s="9" t="s">
        <v>78</v>
      </c>
      <c r="D13" s="8" t="s">
        <v>56</v>
      </c>
      <c r="E13" s="9" t="s">
        <v>57</v>
      </c>
      <c r="F13" s="9" t="s">
        <v>79</v>
      </c>
      <c r="G13" s="8" t="s">
        <v>59</v>
      </c>
      <c r="H13" s="8" t="s">
        <v>31</v>
      </c>
      <c r="I13" s="9" t="s">
        <v>25</v>
      </c>
      <c r="J13" s="9">
        <v>0</v>
      </c>
      <c r="K13" s="9">
        <v>58000</v>
      </c>
      <c r="L13" s="9">
        <v>8000</v>
      </c>
      <c r="M13" s="9">
        <v>0</v>
      </c>
    </row>
    <row r="14" ht="32" customHeight="1" spans="1:13">
      <c r="A14" s="10" t="s">
        <v>0</v>
      </c>
      <c r="B14" s="10" t="s">
        <v>0</v>
      </c>
      <c r="C14" s="10" t="s">
        <v>0</v>
      </c>
      <c r="D14" s="10" t="s">
        <v>0</v>
      </c>
      <c r="E14" s="10" t="s">
        <v>0</v>
      </c>
      <c r="F14" s="10" t="s">
        <v>0</v>
      </c>
      <c r="G14" s="10" t="s">
        <v>0</v>
      </c>
      <c r="H14" s="10" t="s">
        <v>0</v>
      </c>
      <c r="I14" s="6">
        <v>11</v>
      </c>
      <c r="J14" s="6">
        <v>0</v>
      </c>
      <c r="K14" s="6">
        <f>SUM(K4:K13)</f>
        <v>824200</v>
      </c>
      <c r="L14" s="6">
        <f>SUM(L4:L13)</f>
        <v>148900</v>
      </c>
      <c r="M14" s="6">
        <f>SUM(M4:M13)</f>
        <v>9000</v>
      </c>
    </row>
    <row r="15" ht="35" customHeight="1" spans="1:13">
      <c r="A15" s="11" t="s">
        <v>80</v>
      </c>
      <c r="B15" s="12" t="s">
        <v>0</v>
      </c>
      <c r="C15" s="12" t="s">
        <v>0</v>
      </c>
      <c r="D15" s="12" t="s">
        <v>0</v>
      </c>
      <c r="E15" s="12" t="s">
        <v>0</v>
      </c>
      <c r="F15" s="12" t="s">
        <v>0</v>
      </c>
      <c r="G15" s="12" t="s">
        <v>0</v>
      </c>
      <c r="H15" s="12" t="s">
        <v>0</v>
      </c>
      <c r="I15" s="12" t="s">
        <v>0</v>
      </c>
      <c r="J15" s="12" t="s">
        <v>0</v>
      </c>
      <c r="K15" s="12" t="s">
        <v>0</v>
      </c>
      <c r="L15" s="12" t="s">
        <v>0</v>
      </c>
      <c r="M15" s="12" t="s">
        <v>0</v>
      </c>
    </row>
    <row r="16" ht="36" customHeight="1" spans="1:13">
      <c r="A16" s="13" t="s">
        <v>0</v>
      </c>
      <c r="B16" s="13" t="s">
        <v>0</v>
      </c>
      <c r="C16" s="13" t="s">
        <v>0</v>
      </c>
      <c r="D16" s="13" t="s">
        <v>0</v>
      </c>
      <c r="E16" s="13" t="s">
        <v>0</v>
      </c>
      <c r="F16" s="13" t="s">
        <v>0</v>
      </c>
      <c r="G16" s="13" t="s">
        <v>0</v>
      </c>
      <c r="H16" s="13" t="s">
        <v>0</v>
      </c>
      <c r="I16" s="13" t="s">
        <v>0</v>
      </c>
      <c r="J16" s="13" t="s">
        <v>0</v>
      </c>
      <c r="K16" s="13" t="s">
        <v>0</v>
      </c>
      <c r="L16" s="13" t="s">
        <v>0</v>
      </c>
      <c r="M16" s="13" t="s">
        <v>0</v>
      </c>
    </row>
  </sheetData>
  <mergeCells count="8">
    <mergeCell ref="A1:M1"/>
    <mergeCell ref="A2:B2"/>
    <mergeCell ref="D2:E2"/>
    <mergeCell ref="F2:J2"/>
    <mergeCell ref="K2:M2"/>
    <mergeCell ref="A14:H14"/>
    <mergeCell ref="A15:M15"/>
    <mergeCell ref="A16:M16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2025-04-11T03:19:00Z</dcterms:created>
  <dcterms:modified xsi:type="dcterms:W3CDTF">2025-07-01T07:02:20Z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4C9F16C96EBA4EBEBE2CC1AE32502DE5_12</vt:lpwstr>
  </property>
  <property fmtid="{D5CDD505-2E9C-101B-9397-08002B2CF9AE}" pid="3" name="KSOProductBuildVer">
    <vt:lpwstr>2052-12.8.2.18913</vt:lpwstr>
  </property>
</Properties>
</file>